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01_GUSPRG\3_STRATEGIJSKE_INFORMACIJE_I_ISTRAZIVANJA\O2_STATISTIKA_zakljucani\Publikacije\Priopcenja-sve\Bruto domaci proizvod\BDP U 2017\"/>
    </mc:Choice>
  </mc:AlternateContent>
  <bookViews>
    <workbookView xWindow="0" yWindow="0" windowWidth="28800" windowHeight="12300" tabRatio="811"/>
  </bookViews>
  <sheets>
    <sheet name="Sadržaj" sheetId="14" r:id="rId1"/>
    <sheet name="Tab 1." sheetId="8" r:id="rId2"/>
    <sheet name="Tab 2." sheetId="17" r:id="rId3"/>
    <sheet name=" Graf 1." sheetId="9" r:id="rId4"/>
    <sheet name="Tab 3." sheetId="7" r:id="rId5"/>
    <sheet name="Graf 2" sheetId="19" r:id="rId6"/>
    <sheet name="Tab 4." sheetId="10" r:id="rId7"/>
    <sheet name="Metodologija" sheetId="20" r:id="rId8"/>
    <sheet name="Kratice i znakovi" sheetId="15" r:id="rId9"/>
  </sheets>
  <definedNames>
    <definedName name="_xlnm.Print_Area" localSheetId="3">' Graf 1.'!$A:$F</definedName>
    <definedName name="_xlnm.Print_Area" localSheetId="1">'Tab 1.'!$A:$F</definedName>
    <definedName name="_xlnm.Print_Area" localSheetId="4">'Tab 3.'!$A:$H</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8" l="1"/>
  <c r="F19" i="8"/>
  <c r="F18" i="8"/>
  <c r="F17" i="8"/>
  <c r="F16" i="8"/>
  <c r="F15" i="8"/>
  <c r="F14" i="8"/>
  <c r="F13" i="8"/>
  <c r="F20" i="17"/>
  <c r="F19" i="17"/>
  <c r="F18" i="17"/>
  <c r="F17" i="17"/>
  <c r="F16" i="17"/>
  <c r="F15" i="17"/>
  <c r="F14" i="17"/>
  <c r="F13" i="17"/>
  <c r="D16" i="7" l="1"/>
  <c r="G18" i="7" l="1"/>
  <c r="G19" i="7"/>
  <c r="G20" i="7"/>
  <c r="G21" i="7"/>
  <c r="G22" i="7"/>
  <c r="G23" i="7"/>
  <c r="G24" i="7"/>
  <c r="G25" i="7"/>
  <c r="G26" i="7"/>
  <c r="G15" i="7"/>
  <c r="G16" i="7"/>
  <c r="G14" i="7"/>
  <c r="F26" i="7"/>
  <c r="D18" i="7"/>
  <c r="D19" i="7"/>
  <c r="D20" i="7"/>
  <c r="D21" i="7"/>
  <c r="D22" i="7"/>
  <c r="D23" i="7"/>
  <c r="D24" i="7"/>
  <c r="D25" i="7"/>
  <c r="D26" i="7"/>
  <c r="D15" i="7"/>
  <c r="F16" i="7"/>
  <c r="F18" i="7"/>
  <c r="F19" i="7"/>
  <c r="F20" i="7"/>
  <c r="F21" i="7"/>
  <c r="F22" i="7"/>
  <c r="F23" i="7"/>
  <c r="F24" i="7"/>
  <c r="F25" i="7"/>
  <c r="F15" i="7"/>
</calcChain>
</file>

<file path=xl/sharedStrings.xml><?xml version="1.0" encoding="utf-8"?>
<sst xmlns="http://schemas.openxmlformats.org/spreadsheetml/2006/main" count="226" uniqueCount="137">
  <si>
    <t>tekuće cijene</t>
  </si>
  <si>
    <t>Republika Hrvatska</t>
  </si>
  <si>
    <t>Grad Zagreb</t>
  </si>
  <si>
    <t>Građevinarstvo</t>
  </si>
  <si>
    <t>F</t>
  </si>
  <si>
    <t>A</t>
  </si>
  <si>
    <t>Poljoprivreda, šumarstvo i ribarstvo</t>
  </si>
  <si>
    <t>J</t>
  </si>
  <si>
    <t>Informacije i komunikacije</t>
  </si>
  <si>
    <t>K</t>
  </si>
  <si>
    <t>Financijske djelatnosti i djelatnosti osiguranja</t>
  </si>
  <si>
    <t>L</t>
  </si>
  <si>
    <t>Poslovanje nekretninama</t>
  </si>
  <si>
    <t>struktura, %</t>
  </si>
  <si>
    <t>2010.</t>
  </si>
  <si>
    <t>2011.</t>
  </si>
  <si>
    <t>2012.</t>
  </si>
  <si>
    <t>2013.</t>
  </si>
  <si>
    <t>Trgovina na veliko i na malo; prijevoz i skladištenje; smještaj, priprema i usluživanje hrane</t>
  </si>
  <si>
    <t>Stručne, znanstvene, tehničke, administrativne i pomoćne uslužne djelatnosti</t>
  </si>
  <si>
    <t>Ostale uslužne djelatnosti</t>
  </si>
  <si>
    <t>2014.</t>
  </si>
  <si>
    <t>2015.</t>
  </si>
  <si>
    <t>Ukupno</t>
  </si>
  <si>
    <t>BDP, 
mil. HRK</t>
  </si>
  <si>
    <t>od toga:</t>
  </si>
  <si>
    <t>BDV, 
mil. HRK</t>
  </si>
  <si>
    <t xml:space="preserve">Udio Grada Zagreba 
u RH, % </t>
  </si>
  <si>
    <t>Udio BDV Grada Zagreba u RH, 
%</t>
  </si>
  <si>
    <t>Indeksi 
(RH = 100)</t>
  </si>
  <si>
    <t>BDP po stanovniku, HRK</t>
  </si>
  <si>
    <t>2016.</t>
  </si>
  <si>
    <t>Prerađivačka industrija, rudarstvo i vađenje 
te ostale industrije</t>
  </si>
  <si>
    <t>C Prerađivačka industrija</t>
  </si>
  <si>
    <t xml:space="preserve">Republika Hrvatska </t>
  </si>
  <si>
    <t>BDP, 
mil. EUR</t>
  </si>
  <si>
    <t>BDP po stanovniku, EUR</t>
  </si>
  <si>
    <t>bazične cijene</t>
  </si>
  <si>
    <t>B, C, D, E</t>
  </si>
  <si>
    <t>G, H, I</t>
  </si>
  <si>
    <t>M, N</t>
  </si>
  <si>
    <t>O, P, Q</t>
  </si>
  <si>
    <t>R, S, T, U</t>
  </si>
  <si>
    <t>RH</t>
  </si>
  <si>
    <t>Područje djelatnosti prema NKD-u 2007.</t>
  </si>
  <si>
    <t xml:space="preserve">Izvori prikupljanja podataka </t>
  </si>
  <si>
    <t>Podaci o ukupnom BDP-u iskazani su u tekućim cijenama, a BDV prema područjima djelatnosti NKD-a 2017. u bazičnim cijenama.</t>
  </si>
  <si>
    <t>Procjena broja stanovnika izvršena je na temelju broja stanovnika iz podataka Popisa 2011. i procjene broja stanovnika za godine nakon Popisa. Godišnji prosjek broja stanovnika izračunan je kao prosjek stanja 31. prosinca tekuće godine.</t>
  </si>
  <si>
    <t>Obuhvat</t>
  </si>
  <si>
    <t>Obračun obuhvaća sve djelatnosti slijedeći koncept Sustava nacionalnih računa (SNA 2008) i Europskog sustava nacionalnih i regionalnih računa (ESA 2010).</t>
  </si>
  <si>
    <t xml:space="preserve">Definicije </t>
  </si>
  <si>
    <t>Ostala objašnjenja</t>
  </si>
  <si>
    <t>BDP i BDV za Republiku Hrvatsku i županije obračunani su primjenom indirektne metode. Nacionalne vrijednosti BDV-a po djelatnostima raspoređene su prema NKPJS-u 2012. – 2. razina i županija primjenom odgovarajućih ključeva raspodjele.</t>
  </si>
  <si>
    <t>Kratice</t>
  </si>
  <si>
    <t>Znakovi</t>
  </si>
  <si>
    <t>Odjel za statistiku</t>
  </si>
  <si>
    <t>2017.</t>
  </si>
  <si>
    <t>16 758</t>
  </si>
  <si>
    <t>10 504</t>
  </si>
  <si>
    <t>10 465</t>
  </si>
  <si>
    <t>10 299</t>
  </si>
  <si>
    <t>10 279</t>
  </si>
  <si>
    <t>10 252</t>
  </si>
  <si>
    <t>10 608</t>
  </si>
  <si>
    <t>11 178</t>
  </si>
  <si>
    <t>11 893</t>
  </si>
  <si>
    <t>3. BRUTO DODANA VRIJEDNOST ZA GRAD ZAGREB I RH PREMA PODRUČJIMA DJELATNOSTI NKD-u 2007. U 2017.</t>
  </si>
  <si>
    <t>Ostalo</t>
  </si>
  <si>
    <t xml:space="preserve">Tabela 1. </t>
  </si>
  <si>
    <t>BRUTO DOMAĆI PROIZVOD ZA GRAD ZAGREB I REPUBLIKU HRVATSKU U 2017.</t>
  </si>
  <si>
    <t>Tabela 2.</t>
  </si>
  <si>
    <t>Graf 1.</t>
  </si>
  <si>
    <t>BRUTO DOMAĆI PROIZVOD PO STANOVNIKU ZA GRAD ZAGREB I REPUBLIKU HRVATSKU OD 2010. DO 2017.</t>
  </si>
  <si>
    <t>Tabela 3.</t>
  </si>
  <si>
    <t>BRUTO DODANA VRIJEDNOST ZA GRAD ZAGREB I RH PREMA PODRUČJIMA DJELATNOSTI NKD-u 2007. U 2017.</t>
  </si>
  <si>
    <t>Graf 2.</t>
  </si>
  <si>
    <t>STRUKTURA BRUTO DODANE VRIJJEDNOSTI PREMA PODRUČJIMA DJELATNOSTI NKD-a 2007. U 2017.</t>
  </si>
  <si>
    <t>Tabela 4.</t>
  </si>
  <si>
    <t>SADRŽAJ</t>
  </si>
  <si>
    <t>KRATICE I ZNAKOVI</t>
  </si>
  <si>
    <t>METODOLOGIJA</t>
  </si>
  <si>
    <t>BDV</t>
  </si>
  <si>
    <t xml:space="preserve">BDP </t>
  </si>
  <si>
    <t>br.</t>
  </si>
  <si>
    <t>DZS</t>
  </si>
  <si>
    <t>EUR</t>
  </si>
  <si>
    <t>HNB</t>
  </si>
  <si>
    <t>HRK</t>
  </si>
  <si>
    <t>mil.</t>
  </si>
  <si>
    <t>NKD</t>
  </si>
  <si>
    <t>NKPJS</t>
  </si>
  <si>
    <t>tis.</t>
  </si>
  <si>
    <t>broj</t>
  </si>
  <si>
    <t>bruto domaći proizvod</t>
  </si>
  <si>
    <t>bruto dodana vrijednost</t>
  </si>
  <si>
    <t xml:space="preserve">Državni zavod za statistiku </t>
  </si>
  <si>
    <t>euro</t>
  </si>
  <si>
    <t>Hrvatska narodna banka</t>
  </si>
  <si>
    <t xml:space="preserve">hrvatska kuna </t>
  </si>
  <si>
    <t>milijun</t>
  </si>
  <si>
    <t xml:space="preserve">Nacionalna klasifikacija djelatnosti </t>
  </si>
  <si>
    <t>Nacionalna klasifikacija prostornih</t>
  </si>
  <si>
    <t xml:space="preserve">jedinica za statistiku </t>
  </si>
  <si>
    <t>tisuću</t>
  </si>
  <si>
    <t>%</t>
  </si>
  <si>
    <t>postotak</t>
  </si>
  <si>
    <r>
      <t>METODOLOŠKA OBJAŠNJENJA</t>
    </r>
    <r>
      <rPr>
        <b/>
        <vertAlign val="superscript"/>
        <sz val="11"/>
        <rFont val="Calibri"/>
        <family val="2"/>
        <charset val="238"/>
      </rPr>
      <t>1)</t>
    </r>
  </si>
  <si>
    <t>1. BRUTO DOMAĆI PROIZVOD ZA GRAD ZAGREB I REPUBLIKU HRVATSKU OD 2010. DO 2017.</t>
  </si>
  <si>
    <t>2. BRUTO DOMAĆI PROIZVOD PO STANOVNIKU ZA GRAD ZAGREB I REPUBLIKU HRVATSKU OD 2010. DO 2017.</t>
  </si>
  <si>
    <t>Javna uprava i obrana, obrazovanje, djelatnosti zdravstvene zaštite i socijalne skrbi</t>
  </si>
  <si>
    <t>Izvor: DZS; obrada: GUSPRG - Odjel za statistiku</t>
  </si>
  <si>
    <t>Izvor: DZS</t>
  </si>
  <si>
    <t>GRAD ZAGREB</t>
  </si>
  <si>
    <t xml:space="preserve">GRADSKI URED ZA STRATEGIJSKO </t>
  </si>
  <si>
    <t>PLANIRANJE I RAZVOJ GRADA</t>
  </si>
  <si>
    <t>REPUBLIKA HRVATSKA</t>
  </si>
  <si>
    <t>Ostale djelatnosti</t>
  </si>
  <si>
    <t>BRUTO DOMAĆI PROIZVOD ZA GRAD ZAGREB I REPUBLIKU HRVATSKU OD 2010. DO 2017.</t>
  </si>
  <si>
    <t>BRUTO DOMAĆI PROIZVOD PO STANOVNIKU PO STANDARDU KUPOVNE MOĆI ZA GRAD ZAGREB I REPUBLIKU HRVATSKU(EU-28=100) OD 2010. DO 2017.</t>
  </si>
  <si>
    <t>EU</t>
  </si>
  <si>
    <t>Europska unija</t>
  </si>
  <si>
    <t>Gradski ured za strategijsko planiranje i razvoj Grada</t>
  </si>
  <si>
    <t>GUSPRG</t>
  </si>
  <si>
    <t>Izvori podataka za obračun bruto domaćeg proizvoda i bruto dodane vrijednosti za Republiku Hrvatsku i Grad Zagreb su podaci nacionalnih računa, godišnja istraživanja poslovnih statistika, ekonomski računi poljoprivrede, godišnji podaci o zaposlenima i plaćama, godišnji podaci Hrvatskog zavoda za mirovinsko osiguranje o broju osiguranih osoba te razni drugi statistički podaci.</t>
  </si>
  <si>
    <r>
      <rPr>
        <i/>
        <sz val="10"/>
        <rFont val="Calibri"/>
        <family val="2"/>
        <charset val="238"/>
        <scheme val="minor"/>
      </rPr>
      <t xml:space="preserve">Regionalni računi </t>
    </r>
    <r>
      <rPr>
        <sz val="10"/>
        <rFont val="Calibri"/>
        <family val="2"/>
        <charset val="238"/>
        <scheme val="minor"/>
      </rPr>
      <t>jesu podsustav nacionalnih računa u kojima su predmeti razmatranja Republika Hrvatska, jedinice prema NKPJS-u 2012. – 2. razina i na razini županija.</t>
    </r>
  </si>
  <si>
    <r>
      <rPr>
        <i/>
        <sz val="10"/>
        <rFont val="Calibri"/>
        <family val="2"/>
        <charset val="238"/>
        <scheme val="minor"/>
      </rPr>
      <t>Regionalni bruto domaći proizvod</t>
    </r>
    <r>
      <rPr>
        <sz val="10"/>
        <rFont val="Calibri"/>
        <family val="2"/>
        <charset val="238"/>
        <scheme val="minor"/>
      </rPr>
      <t xml:space="preserve"> pokazatelj je proizvodnje regije i kao takav može se koristiti isključivo za mjerenje i uspoređivanje stupnja gospodarske aktivnosti različitih regija i nije mjerilo regionalnog blagostanja ili regionalnog dohotka.</t>
    </r>
  </si>
  <si>
    <r>
      <rPr>
        <i/>
        <sz val="10"/>
        <rFont val="Calibri"/>
        <family val="2"/>
        <charset val="238"/>
        <scheme val="minor"/>
      </rPr>
      <t xml:space="preserve">Bruto domaći proizvod </t>
    </r>
    <r>
      <rPr>
        <sz val="10"/>
        <rFont val="Calibri"/>
        <family val="2"/>
        <charset val="238"/>
        <scheme val="minor"/>
      </rPr>
      <t>u tržišnim cijenama, iskazuje vrijednost svih proizvedenih dobara i usluga rezidentnih jedinica, tj. zbroj dodanih vrijednosti po djelatnostima uz uključivanje u obračun na razini nacionalnog gospodarstva stavki koje nisu raspoređene po djelatnostima kao što su porezi na proizvode minus subvencije na proizvode.</t>
    </r>
  </si>
  <si>
    <r>
      <rPr>
        <i/>
        <sz val="10"/>
        <rFont val="Calibri"/>
        <family val="2"/>
        <charset val="238"/>
        <scheme val="minor"/>
      </rPr>
      <t>Bruto vrijednost proizvodnje</t>
    </r>
    <r>
      <rPr>
        <sz val="10"/>
        <rFont val="Calibri"/>
        <family val="2"/>
        <charset val="238"/>
        <scheme val="minor"/>
      </rPr>
      <t xml:space="preserve"> je tržišna vrijednost svih proizvedenih roba i usluga, uključuje vrijednost tržišne proizvodnje, proizvodnju za vlastitu konačnu uporabu i  ostalu netržišnu proizvodnju.</t>
    </r>
  </si>
  <si>
    <r>
      <rPr>
        <i/>
        <sz val="10"/>
        <rFont val="Calibri"/>
        <family val="2"/>
        <charset val="238"/>
        <scheme val="minor"/>
      </rPr>
      <t>Dodana vrijednost proizvodnje</t>
    </r>
    <r>
      <rPr>
        <sz val="10"/>
        <rFont val="Calibri"/>
        <family val="2"/>
        <charset val="238"/>
        <scheme val="minor"/>
      </rPr>
      <t xml:space="preserve"> jednaka je razlici između bruto vrijednosti proizvodnje i međufazne potrošnje. Dodana vrijednost u bazičnim cijenama jednaka je zbroju sredstava zaposlenih, ostalih poreza na proizvodnju, umanjenih za ostale subvencije na proizvodnju, zbroju bruto poslovnog viška i bruto mješovitog dohotka. </t>
    </r>
  </si>
  <si>
    <r>
      <rPr>
        <i/>
        <sz val="10"/>
        <rFont val="Calibri"/>
        <family val="2"/>
        <charset val="238"/>
        <scheme val="minor"/>
      </rPr>
      <t>Subvencije</t>
    </r>
    <r>
      <rPr>
        <sz val="10"/>
        <rFont val="Calibri"/>
        <family val="2"/>
        <charset val="238"/>
        <scheme val="minor"/>
      </rPr>
      <t xml:space="preserve"> su tekuća nepovratna plaćanja koje isplaćuje država ili institucije Europske unije rezidentnim proizvođačima. Subvencije na proizvodnju su subvencije koje jedinice rezidentnog proizvođača mogu dobiti kao posljedicu  obavljanja proizvodnje (subvencije za plaće, radnu snagu, za smanjenje zagađivanja).</t>
    </r>
  </si>
  <si>
    <r>
      <rPr>
        <i/>
        <sz val="10"/>
        <rFont val="Calibri"/>
        <family val="2"/>
        <charset val="238"/>
        <scheme val="minor"/>
      </rPr>
      <t>BDP po stanovniku</t>
    </r>
    <r>
      <rPr>
        <sz val="10"/>
        <rFont val="Calibri"/>
        <family val="2"/>
        <charset val="238"/>
        <scheme val="minor"/>
      </rPr>
      <t xml:space="preserve"> po standardu kupovne moći je pokazatelj kojim se mjeri gospodarska razvijenost regija EU kao postotak prosjeka EU (EU-28=100). Pokazuje koliko je neka regija više ili manje razvijena od prosječne razvijenosti EU odnosno opću razinu ekonomske razvijenosti pojedine regije. Iskazuje se po standardu kupovne moći što je umjetna valutna jedinica koja eliminira razlike između razina cijena između zemalja.</t>
    </r>
  </si>
  <si>
    <t xml:space="preserve">Za obračun bruto domaćeg proizvoda i bruto dodane vrijednosti u euro korišten je tečaj od HNB objavljen u Biltenu, Statistički pregled, br. 255 – studeni 2019., tablica G 10a: Godišnji i mjesečni prosjeci srednjih tečajeva Hrvatske narodne banke. </t>
  </si>
  <si>
    <t>4. BRUTO DOMAĆI PROIZVOD PO STANOVNIKU PO STANDARDU KUPOVNE MOĆI ZA GRAD ZAGREB I REPUBLIKU HRVATSKU (EU-28=100) OD 2010. DO 2017.</t>
  </si>
  <si>
    <t>G 2. STRUKTURA BRUTO DODANE VRIJEDNOSTI PREMA PODRUČJIMA DJELATNOSTI</t>
  </si>
  <si>
    <t xml:space="preserve"> NKD-a 2007. U 2017.</t>
  </si>
  <si>
    <t xml:space="preserve">1) Izvor: Državni zavod za statistiku, Priopćenje, Bruto domaći proizvod za Republiku Hrvatsku, NKPJS - 2. Razina i županije u 2017., br. 12.1.3.  od 14. veljače 2020. i Statistika u nizu, Bruto domaći proizvod za Republiku Hrvatsku po stanovniku, prema NKPJS 2012. - 2. razina i županije od 14. veljače 2020.
</t>
  </si>
  <si>
    <t xml:space="preserve">U ovom Priopćenju objavljeni su konačni godišnji podaci Državnog zavoda za statistiku o bruto domaćem proizvodu (BDP) za Republiku Hrvatsku i za Grad Zagreb prema ekonomskim djelatnostima za 2017. 
U ovom Priopćenju objavljena je i revidirana vremenska serija podataka o BDP-u za Republiku Hrvatsku i za Grad Zagreb za razdoblje 2010. − 2016. Detaljna metodološka objašnjenja revizije podataka BDP-a možete pogledati u Priopćenju Državnog zavoda za statistiku broj 12.1.4. ‘’Godišnji bruto domaći proizvod 1995. – 2017., revidirani podaci“ od 21. listopada 2019. 
Zbog zaokruživanja brojeva može se dogoditi da ukupni zbroj ne odgovara zbroju pojedinačnih podataka.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</si>
</sst>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 ###"/>
  </numFmts>
  <fonts count="35" x14ac:knownFonts="1">
    <font>
      <sz val="10"/>
      <name val="Arial"/>
      <charset val="238"/>
    </font>
    <font>
      <sz val="11"/>
      <color theme="1"/>
      <name val="Calibri"/>
      <family val="2"/>
      <charset val="238"/>
      <scheme val="minor"/>
    </font>
    <font>
      <sz val="8"/>
      <name val="Arial"/>
      <family val="2"/>
      <charset val="238"/>
    </font>
    <font>
      <sz val="10"/>
      <name val="Arial"/>
      <family val="2"/>
      <charset val="238"/>
    </font>
    <font>
      <sz val="10"/>
      <name val="Calibri"/>
      <family val="2"/>
      <charset val="238"/>
      <scheme val="minor"/>
    </font>
    <font>
      <b/>
      <sz val="10"/>
      <name val="Calibri"/>
      <family val="2"/>
      <charset val="238"/>
      <scheme val="minor"/>
    </font>
    <font>
      <sz val="11"/>
      <name val="Calibri"/>
      <family val="2"/>
      <charset val="238"/>
      <scheme val="minor"/>
    </font>
    <font>
      <b/>
      <sz val="11"/>
      <name val="Calibri"/>
      <family val="2"/>
      <charset val="238"/>
      <scheme val="minor"/>
    </font>
    <font>
      <sz val="8"/>
      <name val="Calibri"/>
      <family val="2"/>
      <charset val="238"/>
      <scheme val="minor"/>
    </font>
    <font>
      <sz val="10"/>
      <color rgb="FFFF0000"/>
      <name val="Calibri"/>
      <family val="2"/>
      <charset val="238"/>
      <scheme val="minor"/>
    </font>
    <font>
      <sz val="10"/>
      <color theme="1"/>
      <name val="Calibri"/>
      <family val="2"/>
      <charset val="238"/>
    </font>
    <font>
      <sz val="10"/>
      <name val="Calibri"/>
      <family val="2"/>
      <charset val="238"/>
    </font>
    <font>
      <sz val="10.5"/>
      <name val="Calibri"/>
      <family val="2"/>
      <charset val="238"/>
      <scheme val="minor"/>
    </font>
    <font>
      <sz val="8.5"/>
      <color theme="1"/>
      <name val="Calibri"/>
      <family val="2"/>
      <charset val="238"/>
    </font>
    <font>
      <sz val="11"/>
      <name val="Calibri"/>
      <family val="2"/>
      <charset val="238"/>
    </font>
    <font>
      <sz val="11"/>
      <name val="Arial"/>
      <family val="2"/>
      <charset val="238"/>
    </font>
    <font>
      <sz val="10"/>
      <color theme="1"/>
      <name val="Calibri"/>
      <family val="2"/>
      <charset val="238"/>
      <scheme val="minor"/>
    </font>
    <font>
      <b/>
      <sz val="10"/>
      <name val="Calibri"/>
      <family val="2"/>
      <charset val="238"/>
    </font>
    <font>
      <sz val="9"/>
      <name val="Calibri"/>
      <family val="2"/>
      <charset val="238"/>
      <scheme val="minor"/>
    </font>
    <font>
      <vertAlign val="superscript"/>
      <sz val="10"/>
      <name val="Calibri"/>
      <family val="2"/>
      <charset val="238"/>
    </font>
    <font>
      <u/>
      <sz val="10"/>
      <color theme="10"/>
      <name val="Arial"/>
      <family val="2"/>
      <charset val="238"/>
    </font>
    <font>
      <b/>
      <sz val="9"/>
      <name val="Calibri"/>
      <family val="2"/>
      <charset val="238"/>
      <scheme val="minor"/>
    </font>
    <font>
      <u/>
      <sz val="10"/>
      <color indexed="12"/>
      <name val="Arial"/>
      <family val="2"/>
      <charset val="238"/>
    </font>
    <font>
      <sz val="12"/>
      <name val="Calibri"/>
      <family val="2"/>
      <charset val="238"/>
      <scheme val="minor"/>
    </font>
    <font>
      <b/>
      <sz val="11"/>
      <name val="Calibri"/>
      <family val="2"/>
      <charset val="238"/>
    </font>
    <font>
      <b/>
      <vertAlign val="superscript"/>
      <sz val="11"/>
      <name val="Calibri"/>
      <family val="2"/>
      <charset val="238"/>
    </font>
    <font>
      <sz val="11"/>
      <color rgb="FF000000"/>
      <name val="Calibri"/>
      <family val="2"/>
      <charset val="238"/>
    </font>
    <font>
      <sz val="14"/>
      <name val="Times New Roman"/>
      <family val="1"/>
      <charset val="238"/>
    </font>
    <font>
      <sz val="12"/>
      <name val="Calibri"/>
      <family val="2"/>
      <charset val="238"/>
    </font>
    <font>
      <i/>
      <sz val="10"/>
      <name val="Calibri"/>
      <family val="2"/>
      <charset val="238"/>
      <scheme val="minor"/>
    </font>
    <font>
      <sz val="10"/>
      <color theme="0"/>
      <name val="Arial"/>
      <family val="2"/>
      <charset val="238"/>
    </font>
    <font>
      <sz val="10"/>
      <color theme="0"/>
      <name val="Calibri"/>
      <family val="2"/>
      <charset val="238"/>
      <scheme val="minor"/>
    </font>
    <font>
      <sz val="9"/>
      <color theme="1"/>
      <name val="Calibri"/>
      <family val="2"/>
      <charset val="238"/>
    </font>
    <font>
      <b/>
      <sz val="14"/>
      <name val="Calibri"/>
      <family val="2"/>
      <charset val="238"/>
      <scheme val="minor"/>
    </font>
    <font>
      <u/>
      <sz val="11"/>
      <color rgb="FF0000FF"/>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s>
  <cellStyleXfs count="5">
    <xf numFmtId="0" fontId="0" fillId="0" borderId="0"/>
    <xf numFmtId="0" fontId="3" fillId="0" borderId="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cellStyleXfs>
  <cellXfs count="202">
    <xf numFmtId="0" fontId="0" fillId="0" borderId="0" xfId="0"/>
    <xf numFmtId="0" fontId="4" fillId="0" borderId="0" xfId="0" applyFont="1" applyAlignment="1">
      <alignment horizontal="left"/>
    </xf>
    <xf numFmtId="0" fontId="4" fillId="0" borderId="0" xfId="0" applyFont="1"/>
    <xf numFmtId="0" fontId="4" fillId="0" borderId="0" xfId="0" applyFont="1" applyAlignment="1">
      <alignment horizontal="right"/>
    </xf>
    <xf numFmtId="0" fontId="4" fillId="0" borderId="0" xfId="0" applyFont="1" applyAlignment="1">
      <alignment vertical="center"/>
    </xf>
    <xf numFmtId="0" fontId="6" fillId="0" borderId="0" xfId="0" applyFont="1" applyAlignment="1">
      <alignment vertical="center"/>
    </xf>
    <xf numFmtId="3" fontId="4" fillId="0" borderId="0" xfId="0" applyNumberFormat="1" applyFont="1" applyAlignment="1">
      <alignment horizontal="center"/>
    </xf>
    <xf numFmtId="3" fontId="4" fillId="0" borderId="1" xfId="0" applyNumberFormat="1" applyFont="1" applyBorder="1" applyAlignment="1">
      <alignment horizontal="center"/>
    </xf>
    <xf numFmtId="0" fontId="6" fillId="0" borderId="0" xfId="0" applyFont="1" applyAlignment="1"/>
    <xf numFmtId="0" fontId="8" fillId="0" borderId="0" xfId="1" applyFont="1" applyFill="1"/>
    <xf numFmtId="0" fontId="8" fillId="0" borderId="0" xfId="1" applyFont="1" applyFill="1" applyBorder="1" applyAlignment="1">
      <alignment horizontal="right"/>
    </xf>
    <xf numFmtId="3" fontId="4" fillId="0" borderId="0" xfId="0" applyNumberFormat="1" applyFont="1"/>
    <xf numFmtId="0" fontId="4" fillId="0" borderId="0" xfId="0" applyFont="1" applyAlignment="1">
      <alignment horizontal="center"/>
    </xf>
    <xf numFmtId="3" fontId="4" fillId="0" borderId="0" xfId="1" applyNumberFormat="1" applyFont="1" applyFill="1" applyAlignment="1">
      <alignment horizontal="center"/>
    </xf>
    <xf numFmtId="3" fontId="4" fillId="0" borderId="0" xfId="1" applyNumberFormat="1" applyFont="1" applyFill="1" applyBorder="1" applyAlignment="1">
      <alignment horizontal="center"/>
    </xf>
    <xf numFmtId="0" fontId="9" fillId="0" borderId="0" xfId="0" applyFont="1"/>
    <xf numFmtId="0" fontId="4" fillId="0" borderId="0" xfId="0" applyFont="1" applyAlignment="1">
      <alignment horizontal="center"/>
    </xf>
    <xf numFmtId="0" fontId="4" fillId="0" borderId="0" xfId="0" applyFont="1" applyFill="1"/>
    <xf numFmtId="0" fontId="10" fillId="0" borderId="0" xfId="1" applyFont="1" applyFill="1" applyBorder="1" applyAlignment="1">
      <alignment vertical="center" wrapText="1"/>
    </xf>
    <xf numFmtId="0" fontId="13" fillId="0" borderId="0" xfId="1" applyFont="1" applyFill="1" applyBorder="1" applyAlignment="1">
      <alignment vertical="center" wrapText="1"/>
    </xf>
    <xf numFmtId="0" fontId="4" fillId="0" borderId="0" xfId="0" applyFont="1" applyFill="1" applyAlignment="1">
      <alignment vertical="top" wrapText="1"/>
    </xf>
    <xf numFmtId="0" fontId="5" fillId="0" borderId="0" xfId="0" applyFont="1" applyFill="1" applyAlignment="1">
      <alignment vertical="top" wrapText="1"/>
    </xf>
    <xf numFmtId="166" fontId="4" fillId="0" borderId="0" xfId="0" applyNumberFormat="1" applyFont="1"/>
    <xf numFmtId="0" fontId="13" fillId="0" borderId="0" xfId="1" applyFont="1" applyFill="1" applyBorder="1" applyAlignment="1">
      <alignment horizontal="left" vertical="center"/>
    </xf>
    <xf numFmtId="164" fontId="12" fillId="0" borderId="0" xfId="0" applyNumberFormat="1" applyFont="1" applyBorder="1" applyAlignment="1">
      <alignment horizontal="center" vertical="center"/>
    </xf>
    <xf numFmtId="3" fontId="4" fillId="0" borderId="0" xfId="0" applyNumberFormat="1" applyFont="1" applyAlignment="1"/>
    <xf numFmtId="164" fontId="4" fillId="0" borderId="0" xfId="0" applyNumberFormat="1" applyFont="1" applyAlignment="1"/>
    <xf numFmtId="3" fontId="4" fillId="0" borderId="0" xfId="0" applyNumberFormat="1"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right"/>
    </xf>
    <xf numFmtId="0" fontId="14" fillId="0" borderId="0" xfId="0" applyFont="1"/>
    <xf numFmtId="0" fontId="15" fillId="0" borderId="0" xfId="0" applyFont="1"/>
    <xf numFmtId="165" fontId="11" fillId="0" borderId="2" xfId="0" applyNumberFormat="1" applyFont="1" applyBorder="1" applyAlignment="1">
      <alignment horizontal="right" indent="1"/>
    </xf>
    <xf numFmtId="165" fontId="11" fillId="0" borderId="0" xfId="0" applyNumberFormat="1" applyFont="1" applyAlignment="1">
      <alignment horizontal="right" indent="1"/>
    </xf>
    <xf numFmtId="0" fontId="6" fillId="0" borderId="0" xfId="0" applyFont="1" applyAlignment="1">
      <alignment horizontal="left" vertical="top"/>
    </xf>
    <xf numFmtId="0" fontId="6" fillId="0" borderId="0" xfId="0" applyFont="1" applyAlignment="1">
      <alignment vertical="top" wrapText="1"/>
    </xf>
    <xf numFmtId="0" fontId="4" fillId="0" borderId="0" xfId="0" applyFont="1" applyAlignment="1">
      <alignment horizontal="right" vertical="top"/>
    </xf>
    <xf numFmtId="0" fontId="5" fillId="0" borderId="0" xfId="0" applyFont="1" applyAlignment="1">
      <alignment horizontal="left"/>
    </xf>
    <xf numFmtId="0" fontId="4" fillId="0" borderId="16" xfId="0" applyFont="1" applyBorder="1"/>
    <xf numFmtId="0" fontId="4" fillId="0" borderId="16" xfId="0" applyFont="1" applyBorder="1" applyAlignment="1">
      <alignment horizontal="right"/>
    </xf>
    <xf numFmtId="164" fontId="5" fillId="0" borderId="15" xfId="0" applyNumberFormat="1" applyFont="1" applyBorder="1" applyAlignment="1">
      <alignment horizontal="right" indent="1"/>
    </xf>
    <xf numFmtId="165" fontId="5" fillId="0" borderId="2" xfId="0" applyNumberFormat="1" applyFont="1" applyBorder="1" applyAlignment="1">
      <alignment horizontal="right" indent="2"/>
    </xf>
    <xf numFmtId="165" fontId="4" fillId="0" borderId="1" xfId="0" applyNumberFormat="1" applyFont="1" applyBorder="1" applyAlignment="1">
      <alignment horizontal="right" indent="1"/>
    </xf>
    <xf numFmtId="165" fontId="4" fillId="0" borderId="0" xfId="0" applyNumberFormat="1" applyFont="1" applyBorder="1" applyAlignment="1">
      <alignment horizontal="right" indent="1"/>
    </xf>
    <xf numFmtId="165" fontId="4" fillId="0" borderId="1" xfId="0" applyNumberFormat="1" applyFont="1" applyBorder="1" applyAlignment="1">
      <alignment horizontal="right" vertical="center" indent="1"/>
    </xf>
    <xf numFmtId="165" fontId="4" fillId="0" borderId="0" xfId="0" applyNumberFormat="1" applyFont="1" applyBorder="1" applyAlignment="1">
      <alignment horizontal="right" vertical="center" indent="1"/>
    </xf>
    <xf numFmtId="0" fontId="11" fillId="0" borderId="0" xfId="0" applyFont="1" applyAlignment="1">
      <alignment vertical="center"/>
    </xf>
    <xf numFmtId="0" fontId="0" fillId="0" borderId="0" xfId="0" applyAlignment="1">
      <alignment vertical="center"/>
    </xf>
    <xf numFmtId="0" fontId="4" fillId="0" borderId="0" xfId="0" applyFont="1" applyBorder="1" applyAlignment="1">
      <alignment horizontal="center" vertical="center" wrapText="1"/>
    </xf>
    <xf numFmtId="0" fontId="17" fillId="0" borderId="0" xfId="0" applyFont="1" applyAlignment="1">
      <alignment horizontal="left"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5" fillId="0" borderId="0" xfId="0" applyFont="1"/>
    <xf numFmtId="0" fontId="5" fillId="0" borderId="0" xfId="0" applyFont="1" applyAlignment="1">
      <alignment horizontal="left" wrapText="1"/>
    </xf>
    <xf numFmtId="0" fontId="4" fillId="0" borderId="0" xfId="0" applyFont="1" applyAlignment="1">
      <alignment horizontal="center" wrapText="1"/>
    </xf>
    <xf numFmtId="0" fontId="17" fillId="0" borderId="0" xfId="0" applyFont="1" applyAlignment="1">
      <alignment vertical="center" wrapText="1"/>
    </xf>
    <xf numFmtId="0" fontId="11" fillId="0" borderId="0" xfId="0" applyFont="1" applyAlignment="1">
      <alignment vertical="center" wrapText="1"/>
    </xf>
    <xf numFmtId="0" fontId="19" fillId="0" borderId="0" xfId="0" applyFont="1" applyAlignment="1">
      <alignment vertical="center" wrapText="1"/>
    </xf>
    <xf numFmtId="0" fontId="18" fillId="0" borderId="0" xfId="0" applyFont="1"/>
    <xf numFmtId="0" fontId="18" fillId="0" borderId="0" xfId="0" applyFont="1" applyFill="1"/>
    <xf numFmtId="3" fontId="4" fillId="0" borderId="0" xfId="0" applyNumberFormat="1" applyFont="1" applyBorder="1"/>
    <xf numFmtId="0" fontId="4" fillId="0" borderId="0" xfId="0" applyFont="1" applyBorder="1"/>
    <xf numFmtId="0" fontId="5" fillId="0" borderId="0" xfId="0" applyFont="1" applyBorder="1"/>
    <xf numFmtId="0" fontId="21" fillId="0" borderId="0" xfId="0" applyFont="1"/>
    <xf numFmtId="0" fontId="21" fillId="0" borderId="0" xfId="0" applyFont="1" applyFill="1"/>
    <xf numFmtId="0" fontId="18" fillId="0" borderId="0" xfId="0" applyFont="1" applyBorder="1"/>
    <xf numFmtId="3" fontId="5" fillId="0" borderId="0" xfId="0" applyNumberFormat="1" applyFont="1" applyBorder="1" applyAlignment="1">
      <alignment horizontal="center" vertical="center"/>
    </xf>
    <xf numFmtId="3" fontId="4" fillId="0" borderId="0" xfId="0" applyNumberFormat="1"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Fill="1"/>
    <xf numFmtId="3" fontId="4" fillId="0" borderId="0" xfId="0" applyNumberFormat="1" applyFont="1" applyAlignment="1">
      <alignment horizontal="center" vertical="center"/>
    </xf>
    <xf numFmtId="3" fontId="4" fillId="0" borderId="0" xfId="0" applyNumberFormat="1" applyFont="1" applyFill="1"/>
    <xf numFmtId="0" fontId="5"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wrapText="1"/>
    </xf>
    <xf numFmtId="0" fontId="11" fillId="0" borderId="0" xfId="0" applyFont="1" applyAlignment="1">
      <alignment horizontal="center"/>
    </xf>
    <xf numFmtId="167" fontId="5" fillId="0" borderId="14" xfId="0" applyNumberFormat="1" applyFont="1" applyBorder="1" applyAlignment="1">
      <alignment horizontal="right" indent="1"/>
    </xf>
    <xf numFmtId="167" fontId="4" fillId="0" borderId="0" xfId="0" applyNumberFormat="1" applyFont="1" applyBorder="1" applyAlignment="1">
      <alignment horizontal="right" indent="1"/>
    </xf>
    <xf numFmtId="167" fontId="4" fillId="0" borderId="0" xfId="0" applyNumberFormat="1" applyFont="1" applyBorder="1" applyAlignment="1">
      <alignment horizontal="right" vertical="center" indent="1"/>
    </xf>
    <xf numFmtId="167" fontId="5" fillId="0" borderId="4" xfId="0" applyNumberFormat="1" applyFont="1" applyBorder="1" applyAlignment="1">
      <alignment horizontal="right" indent="1"/>
    </xf>
    <xf numFmtId="167" fontId="4" fillId="0" borderId="2" xfId="0" applyNumberFormat="1" applyFont="1" applyBorder="1" applyAlignment="1">
      <alignment horizontal="right" indent="1"/>
    </xf>
    <xf numFmtId="167" fontId="4" fillId="0" borderId="2" xfId="0" applyNumberFormat="1" applyFont="1" applyBorder="1" applyAlignment="1">
      <alignment horizontal="right" vertical="center" indent="1"/>
    </xf>
    <xf numFmtId="0" fontId="13" fillId="0" borderId="0" xfId="1" applyFont="1" applyFill="1" applyBorder="1" applyAlignment="1">
      <alignment horizontal="left" vertical="center"/>
    </xf>
    <xf numFmtId="0" fontId="4" fillId="0" borderId="0" xfId="0" applyFont="1" applyAlignment="1">
      <alignment horizontal="left" vertical="top"/>
    </xf>
    <xf numFmtId="0" fontId="4" fillId="2" borderId="0" xfId="0" applyFont="1" applyFill="1"/>
    <xf numFmtId="0" fontId="23" fillId="0" borderId="0" xfId="0" applyFont="1"/>
    <xf numFmtId="0" fontId="7" fillId="2" borderId="0" xfId="0" applyFont="1" applyFill="1" applyAlignment="1">
      <alignment vertical="center"/>
    </xf>
    <xf numFmtId="0" fontId="6" fillId="2" borderId="0" xfId="0" applyFont="1" applyFill="1" applyAlignment="1"/>
    <xf numFmtId="0" fontId="7" fillId="2" borderId="0" xfId="0" applyFont="1" applyFill="1" applyAlignment="1"/>
    <xf numFmtId="0" fontId="24" fillId="2" borderId="0" xfId="0" applyFont="1" applyFill="1" applyAlignment="1">
      <alignment vertical="center"/>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Alignment="1">
      <alignment horizontal="center"/>
    </xf>
    <xf numFmtId="0" fontId="4" fillId="3" borderId="0" xfId="0" applyFont="1" applyFill="1" applyBorder="1" applyAlignment="1">
      <alignment horizontal="center"/>
    </xf>
    <xf numFmtId="0" fontId="4" fillId="3" borderId="0" xfId="1" applyFont="1" applyFill="1" applyBorder="1" applyAlignment="1">
      <alignment horizontal="center"/>
    </xf>
    <xf numFmtId="0" fontId="4" fillId="3" borderId="3" xfId="0" applyFont="1" applyFill="1" applyBorder="1" applyAlignment="1">
      <alignment horizontal="center" vertical="center" wrapText="1"/>
    </xf>
    <xf numFmtId="0" fontId="5" fillId="3" borderId="14" xfId="0" applyFont="1" applyFill="1" applyBorder="1" applyAlignment="1"/>
    <xf numFmtId="0" fontId="5" fillId="3" borderId="15" xfId="0" applyFont="1" applyFill="1" applyBorder="1" applyAlignment="1"/>
    <xf numFmtId="0" fontId="4" fillId="3" borderId="0" xfId="0" applyFont="1" applyFill="1" applyAlignment="1">
      <alignment horizontal="left"/>
    </xf>
    <xf numFmtId="0" fontId="4" fillId="3" borderId="0" xfId="0" applyFont="1" applyFill="1" applyAlignment="1">
      <alignment horizontal="left" wrapText="1"/>
    </xf>
    <xf numFmtId="0" fontId="4" fillId="3" borderId="0" xfId="0" applyFont="1" applyFill="1" applyAlignment="1">
      <alignment vertical="top" wrapText="1"/>
    </xf>
    <xf numFmtId="0" fontId="4" fillId="3" borderId="0" xfId="0" applyFont="1" applyFill="1" applyAlignment="1">
      <alignment horizontal="center" vertical="top"/>
    </xf>
    <xf numFmtId="0" fontId="4" fillId="3" borderId="0" xfId="0" applyFont="1" applyFill="1" applyAlignment="1">
      <alignment horizontal="left" indent="1"/>
    </xf>
    <xf numFmtId="0" fontId="4" fillId="3" borderId="0" xfId="0" applyFont="1" applyFill="1" applyAlignment="1"/>
    <xf numFmtId="0" fontId="4" fillId="3" borderId="0" xfId="0" applyFont="1" applyFill="1" applyAlignment="1">
      <alignment horizontal="left" vertical="top"/>
    </xf>
    <xf numFmtId="0" fontId="4" fillId="3" borderId="0" xfId="0" applyFont="1" applyFill="1" applyAlignment="1">
      <alignment wrapText="1"/>
    </xf>
    <xf numFmtId="0" fontId="4" fillId="3" borderId="0" xfId="0" applyFont="1" applyFill="1" applyAlignment="1">
      <alignment horizontal="left" vertical="top" wrapText="1"/>
    </xf>
    <xf numFmtId="0" fontId="4" fillId="3" borderId="1" xfId="0" applyFont="1" applyFill="1" applyBorder="1" applyAlignment="1">
      <alignment wrapText="1"/>
    </xf>
    <xf numFmtId="0" fontId="11" fillId="3" borderId="17" xfId="0" applyFont="1" applyFill="1" applyBorder="1" applyAlignment="1">
      <alignment vertical="center"/>
    </xf>
    <xf numFmtId="0" fontId="11" fillId="3" borderId="3"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0" xfId="0" applyFont="1" applyFill="1" applyBorder="1" applyAlignment="1">
      <alignment horizontal="left" indent="1"/>
    </xf>
    <xf numFmtId="0" fontId="11" fillId="3" borderId="0" xfId="0" applyFont="1" applyFill="1" applyAlignment="1">
      <alignment horizontal="left" indent="1"/>
    </xf>
    <xf numFmtId="0" fontId="23" fillId="3" borderId="0" xfId="0" applyFont="1" applyFill="1"/>
    <xf numFmtId="2" fontId="4" fillId="3" borderId="0" xfId="0" applyNumberFormat="1" applyFont="1" applyFill="1" applyAlignment="1">
      <alignment horizontal="center"/>
    </xf>
    <xf numFmtId="2" fontId="4" fillId="3" borderId="1" xfId="0" applyNumberFormat="1" applyFont="1" applyFill="1" applyBorder="1" applyAlignment="1">
      <alignment horizontal="center"/>
    </xf>
    <xf numFmtId="2" fontId="4" fillId="3" borderId="0" xfId="1" applyNumberFormat="1" applyFont="1" applyFill="1" applyBorder="1" applyAlignment="1">
      <alignment horizontal="center"/>
    </xf>
    <xf numFmtId="164" fontId="4" fillId="0" borderId="2" xfId="0" applyNumberFormat="1" applyFont="1" applyBorder="1" applyAlignment="1">
      <alignment horizontal="center"/>
    </xf>
    <xf numFmtId="0" fontId="26" fillId="0" borderId="0" xfId="0" applyFont="1"/>
    <xf numFmtId="3" fontId="4" fillId="0" borderId="2" xfId="0" applyNumberFormat="1" applyFont="1" applyBorder="1" applyAlignment="1">
      <alignment horizontal="center"/>
    </xf>
    <xf numFmtId="3" fontId="16" fillId="0" borderId="2" xfId="0" applyNumberFormat="1" applyFont="1" applyBorder="1" applyAlignment="1">
      <alignment horizontal="center"/>
    </xf>
    <xf numFmtId="3" fontId="4" fillId="0" borderId="1" xfId="1" applyNumberFormat="1" applyFont="1" applyFill="1" applyBorder="1" applyAlignment="1">
      <alignment horizontal="center"/>
    </xf>
    <xf numFmtId="3" fontId="16" fillId="0" borderId="0" xfId="0" applyNumberFormat="1" applyFont="1" applyBorder="1" applyAlignment="1">
      <alignment horizontal="center"/>
    </xf>
    <xf numFmtId="3" fontId="4" fillId="0" borderId="2" xfId="1" applyNumberFormat="1" applyFont="1" applyFill="1" applyBorder="1" applyAlignment="1">
      <alignment horizontal="center"/>
    </xf>
    <xf numFmtId="3" fontId="16" fillId="0" borderId="4" xfId="1" applyNumberFormat="1" applyFont="1" applyFill="1" applyBorder="1" applyAlignment="1">
      <alignment horizontal="center"/>
    </xf>
    <xf numFmtId="3" fontId="16" fillId="0" borderId="15" xfId="1" applyNumberFormat="1" applyFont="1" applyFill="1" applyBorder="1" applyAlignment="1">
      <alignment horizontal="center"/>
    </xf>
    <xf numFmtId="3" fontId="4" fillId="0" borderId="0" xfId="0" applyNumberFormat="1" applyFont="1" applyFill="1" applyBorder="1" applyAlignment="1">
      <alignment horizontal="center"/>
    </xf>
    <xf numFmtId="3" fontId="4" fillId="0" borderId="0" xfId="0" applyNumberFormat="1" applyFont="1" applyFill="1" applyAlignment="1">
      <alignment horizontal="center"/>
    </xf>
    <xf numFmtId="165" fontId="4" fillId="0" borderId="2" xfId="0" applyNumberFormat="1" applyFont="1" applyFill="1" applyBorder="1" applyAlignment="1">
      <alignment horizontal="center"/>
    </xf>
    <xf numFmtId="3" fontId="16" fillId="0" borderId="2" xfId="1" applyNumberFormat="1" applyFont="1" applyFill="1" applyBorder="1" applyAlignment="1">
      <alignment horizontal="center"/>
    </xf>
    <xf numFmtId="3" fontId="16" fillId="0" borderId="1" xfId="1" applyNumberFormat="1" applyFont="1" applyFill="1" applyBorder="1" applyAlignment="1">
      <alignment horizontal="center"/>
    </xf>
    <xf numFmtId="3" fontId="4" fillId="0" borderId="2" xfId="0" applyNumberFormat="1" applyFont="1" applyFill="1" applyBorder="1" applyAlignment="1">
      <alignment horizontal="center"/>
    </xf>
    <xf numFmtId="3" fontId="4" fillId="0" borderId="1" xfId="0" applyNumberFormat="1" applyFont="1" applyFill="1" applyBorder="1" applyAlignment="1">
      <alignment horizontal="center"/>
    </xf>
    <xf numFmtId="0" fontId="4" fillId="3" borderId="0" xfId="0" applyFont="1" applyFill="1" applyAlignment="1">
      <alignment vertical="top"/>
    </xf>
    <xf numFmtId="0" fontId="4" fillId="3" borderId="0" xfId="0" applyFont="1" applyFill="1" applyAlignment="1">
      <alignment horizontal="left" indent="2"/>
    </xf>
    <xf numFmtId="0" fontId="16" fillId="0" borderId="0" xfId="1" applyFont="1" applyFill="1" applyBorder="1" applyAlignment="1">
      <alignment wrapText="1"/>
    </xf>
    <xf numFmtId="0" fontId="16" fillId="3" borderId="1" xfId="1" applyFont="1" applyFill="1" applyBorder="1" applyAlignment="1">
      <alignment wrapText="1"/>
    </xf>
    <xf numFmtId="0" fontId="13" fillId="0" borderId="0" xfId="1" applyFont="1" applyFill="1" applyBorder="1" applyAlignment="1">
      <alignment vertical="center"/>
    </xf>
    <xf numFmtId="0" fontId="13" fillId="3" borderId="1" xfId="1" applyFont="1" applyFill="1" applyBorder="1" applyAlignment="1">
      <alignment vertical="center"/>
    </xf>
    <xf numFmtId="0" fontId="4" fillId="3" borderId="0" xfId="0" applyFont="1" applyFill="1" applyBorder="1"/>
    <xf numFmtId="0" fontId="4" fillId="3" borderId="1" xfId="0" applyFont="1" applyFill="1" applyBorder="1"/>
    <xf numFmtId="164" fontId="4" fillId="0" borderId="1" xfId="0" applyNumberFormat="1" applyFont="1" applyBorder="1" applyAlignment="1"/>
    <xf numFmtId="0" fontId="13" fillId="0" borderId="1" xfId="1" applyFont="1" applyFill="1" applyBorder="1" applyAlignment="1">
      <alignment vertical="center"/>
    </xf>
    <xf numFmtId="0" fontId="16" fillId="0" borderId="1" xfId="1" applyFont="1" applyFill="1" applyBorder="1" applyAlignment="1">
      <alignment wrapText="1"/>
    </xf>
    <xf numFmtId="0" fontId="10" fillId="0" borderId="0" xfId="1" applyFont="1" applyFill="1" applyBorder="1" applyAlignment="1">
      <alignment horizontal="right" vertical="center"/>
    </xf>
    <xf numFmtId="0" fontId="11" fillId="0" borderId="0" xfId="0" applyFont="1" applyAlignment="1">
      <alignment horizontal="left" vertical="center" indent="1"/>
    </xf>
    <xf numFmtId="0" fontId="4" fillId="0" borderId="0" xfId="0" applyFont="1" applyAlignment="1">
      <alignment horizontal="left" indent="8"/>
    </xf>
    <xf numFmtId="0" fontId="17" fillId="0" borderId="0" xfId="0" applyFont="1" applyAlignment="1">
      <alignment horizontal="left" indent="8"/>
    </xf>
    <xf numFmtId="0" fontId="27" fillId="0" borderId="0" xfId="0" applyFont="1" applyAlignment="1">
      <alignment horizontal="left" vertical="center" wrapText="1" indent="8"/>
    </xf>
    <xf numFmtId="0" fontId="11" fillId="0" borderId="0" xfId="0" applyFont="1" applyAlignment="1">
      <alignment horizontal="left" indent="8"/>
    </xf>
    <xf numFmtId="0" fontId="28" fillId="0" borderId="0" xfId="0" applyFont="1" applyAlignment="1">
      <alignment horizontal="left" vertical="center" wrapText="1" indent="8"/>
    </xf>
    <xf numFmtId="0" fontId="4" fillId="0" borderId="0" xfId="0" applyFont="1" applyAlignment="1">
      <alignment horizontal="left" wrapText="1"/>
    </xf>
    <xf numFmtId="0" fontId="11" fillId="0" borderId="0" xfId="0" applyFont="1" applyAlignment="1">
      <alignment horizontal="left" vertical="center" wrapText="1"/>
    </xf>
    <xf numFmtId="165" fontId="4" fillId="0" borderId="2" xfId="0" applyNumberFormat="1" applyFont="1" applyBorder="1" applyAlignment="1">
      <alignment horizontal="right" indent="2"/>
    </xf>
    <xf numFmtId="165" fontId="4" fillId="0" borderId="2" xfId="0" applyNumberFormat="1" applyFont="1" applyBorder="1" applyAlignment="1">
      <alignment horizontal="right" vertical="center" indent="2"/>
    </xf>
    <xf numFmtId="0" fontId="4" fillId="0" borderId="0" xfId="0" applyFont="1" applyFill="1" applyBorder="1" applyAlignment="1">
      <alignment horizontal="center" vertical="center" wrapText="1"/>
    </xf>
    <xf numFmtId="165" fontId="31" fillId="0" borderId="0" xfId="0" applyNumberFormat="1" applyFont="1" applyFill="1" applyBorder="1" applyAlignment="1">
      <alignment horizontal="right" vertical="center" indent="1"/>
    </xf>
    <xf numFmtId="0" fontId="30" fillId="0" borderId="0" xfId="0" applyFont="1" applyFill="1" applyBorder="1"/>
    <xf numFmtId="0" fontId="31" fillId="0" borderId="0" xfId="0" applyFont="1" applyFill="1" applyBorder="1" applyAlignment="1">
      <alignment horizontal="left" vertical="top"/>
    </xf>
    <xf numFmtId="0" fontId="31" fillId="0" borderId="0" xfId="0" applyFont="1" applyFill="1" applyBorder="1" applyAlignment="1">
      <alignment vertical="top"/>
    </xf>
    <xf numFmtId="0" fontId="30" fillId="0" borderId="0" xfId="0" applyFont="1" applyFill="1" applyBorder="1" applyAlignment="1">
      <alignment horizontal="right"/>
    </xf>
    <xf numFmtId="0" fontId="31" fillId="0" borderId="0" xfId="0" applyFont="1" applyFill="1" applyBorder="1"/>
    <xf numFmtId="0" fontId="31" fillId="0" borderId="0" xfId="0" applyFont="1" applyFill="1" applyBorder="1" applyAlignment="1">
      <alignment horizontal="center"/>
    </xf>
    <xf numFmtId="167" fontId="31" fillId="0" borderId="0" xfId="1" applyNumberFormat="1" applyFont="1" applyFill="1" applyBorder="1" applyAlignment="1">
      <alignment horizontal="right" vertical="center"/>
    </xf>
    <xf numFmtId="167" fontId="31" fillId="0" borderId="0" xfId="0" applyNumberFormat="1" applyFont="1" applyFill="1" applyBorder="1"/>
    <xf numFmtId="3" fontId="31" fillId="0" borderId="0" xfId="0" applyNumberFormat="1" applyFont="1" applyFill="1" applyBorder="1" applyAlignment="1">
      <alignment horizontal="center"/>
    </xf>
    <xf numFmtId="0" fontId="18" fillId="0" borderId="0" xfId="0" applyFont="1" applyAlignment="1">
      <alignment horizontal="right"/>
    </xf>
    <xf numFmtId="0" fontId="32" fillId="0" borderId="0" xfId="1" applyFont="1" applyFill="1" applyBorder="1" applyAlignment="1">
      <alignment vertical="center" wrapText="1"/>
    </xf>
    <xf numFmtId="0" fontId="6" fillId="0" borderId="0" xfId="0" applyFont="1"/>
    <xf numFmtId="0" fontId="6" fillId="3" borderId="0" xfId="0" applyFont="1" applyFill="1"/>
    <xf numFmtId="0" fontId="33" fillId="0" borderId="0" xfId="0" applyFont="1" applyAlignment="1">
      <alignment vertical="center"/>
    </xf>
    <xf numFmtId="0" fontId="34" fillId="0" borderId="0" xfId="2" applyFont="1"/>
    <xf numFmtId="0" fontId="34" fillId="3" borderId="0" xfId="2" applyFont="1" applyFill="1"/>
    <xf numFmtId="0" fontId="34" fillId="0" borderId="0" xfId="0" applyFont="1"/>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0" xfId="0" applyFont="1" applyAlignment="1">
      <alignment horizontal="left" vertical="top"/>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4" fillId="0" borderId="0" xfId="0" applyFont="1" applyAlignment="1">
      <alignment horizontal="left" vertical="top" wrapText="1"/>
    </xf>
    <xf numFmtId="0" fontId="11" fillId="3" borderId="0" xfId="0" applyFont="1" applyFill="1" applyBorder="1" applyAlignment="1">
      <alignment horizontal="center"/>
    </xf>
    <xf numFmtId="0" fontId="11" fillId="3" borderId="1" xfId="0" applyFont="1" applyFill="1" applyBorder="1" applyAlignment="1">
      <alignment horizontal="center"/>
    </xf>
    <xf numFmtId="0" fontId="4" fillId="0" borderId="0" xfId="0" applyFont="1" applyAlignment="1">
      <alignment horizontal="left" wrapText="1"/>
    </xf>
    <xf numFmtId="0" fontId="18" fillId="0" borderId="0" xfId="0" applyFont="1" applyAlignment="1">
      <alignment horizontal="left" wrapText="1"/>
    </xf>
    <xf numFmtId="3" fontId="4" fillId="0" borderId="0" xfId="0" applyNumberFormat="1" applyFont="1" applyBorder="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cellXfs>
  <cellStyles count="5">
    <cellStyle name="Hyperlink" xfId="2" builtinId="8"/>
    <cellStyle name="Hyperlink 2" xfId="3"/>
    <cellStyle name="Normal" xfId="0" builtinId="0"/>
    <cellStyle name="Normal 2" xfId="1"/>
    <cellStyle name="Normal 4"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19D-433C-9961-A392BCC8E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9D-433C-9961-A392BCC8E6E3}"/>
            </c:ext>
          </c:extLst>
        </c:ser>
        <c:dLbls>
          <c:showLegendKey val="0"/>
          <c:showVal val="0"/>
          <c:showCatName val="0"/>
          <c:showSerName val="0"/>
          <c:showPercent val="0"/>
          <c:showBubbleSize val="0"/>
        </c:dLbls>
        <c:gapWidth val="100"/>
        <c:axId val="111848448"/>
        <c:axId val="111494272"/>
      </c:barChart>
      <c:catAx>
        <c:axId val="111848448"/>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1494272"/>
        <c:crosses val="autoZero"/>
        <c:auto val="1"/>
        <c:lblAlgn val="ctr"/>
        <c:lblOffset val="100"/>
        <c:tickLblSkip val="1"/>
        <c:tickMarkSkip val="1"/>
        <c:noMultiLvlLbl val="0"/>
      </c:catAx>
      <c:valAx>
        <c:axId val="11149427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1848448"/>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5006-4853-8DB6-E829833E13AA}"/>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5006-4853-8DB6-E829833E13AA}"/>
            </c:ext>
          </c:extLst>
        </c:ser>
        <c:dLbls>
          <c:showLegendKey val="0"/>
          <c:showVal val="0"/>
          <c:showCatName val="0"/>
          <c:showSerName val="0"/>
          <c:showPercent val="0"/>
          <c:showBubbleSize val="0"/>
        </c:dLbls>
        <c:gapWidth val="100"/>
        <c:axId val="115117440"/>
        <c:axId val="115144192"/>
      </c:barChart>
      <c:catAx>
        <c:axId val="115117440"/>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5144192"/>
        <c:crosses val="autoZero"/>
        <c:auto val="1"/>
        <c:lblAlgn val="ctr"/>
        <c:lblOffset val="100"/>
        <c:tickLblSkip val="1"/>
        <c:tickMarkSkip val="1"/>
        <c:noMultiLvlLbl val="0"/>
      </c:catAx>
      <c:valAx>
        <c:axId val="11514419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5117440"/>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00" b="0" i="0" u="none" strike="noStrike" kern="1200" spc="0" baseline="0">
                <a:solidFill>
                  <a:schemeClr val="tx1"/>
                </a:solidFill>
                <a:latin typeface="+mn-lt"/>
                <a:ea typeface="+mn-ea"/>
                <a:cs typeface="+mn-cs"/>
              </a:defRPr>
            </a:pPr>
            <a:r>
              <a:rPr lang="hr-HR" sz="1000">
                <a:solidFill>
                  <a:schemeClr val="tx1"/>
                </a:solidFill>
              </a:rPr>
              <a:t>G</a:t>
            </a:r>
            <a:r>
              <a:rPr lang="hr-HR" sz="1000" baseline="0">
                <a:solidFill>
                  <a:schemeClr val="tx1"/>
                </a:solidFill>
              </a:rPr>
              <a:t> 1. </a:t>
            </a:r>
            <a:r>
              <a:rPr lang="en-US" sz="1000">
                <a:solidFill>
                  <a:schemeClr val="tx1"/>
                </a:solidFill>
              </a:rPr>
              <a:t>BRUTO DOMAĆI PROIZVOD PO STANOVNIKU </a:t>
            </a:r>
            <a:endParaRPr lang="hr-HR" sz="1000">
              <a:solidFill>
                <a:schemeClr val="tx1"/>
              </a:solidFill>
            </a:endParaRPr>
          </a:p>
          <a:p>
            <a:pPr algn="l">
              <a:defRPr sz="1000">
                <a:solidFill>
                  <a:schemeClr val="tx1"/>
                </a:solidFill>
              </a:defRPr>
            </a:pPr>
            <a:r>
              <a:rPr lang="hr-HR" sz="1000">
                <a:solidFill>
                  <a:schemeClr val="tx1"/>
                </a:solidFill>
              </a:rPr>
              <a:t>        </a:t>
            </a:r>
            <a:r>
              <a:rPr lang="en-US" sz="1000">
                <a:solidFill>
                  <a:schemeClr val="tx1"/>
                </a:solidFill>
              </a:rPr>
              <a:t>ZA GRAD ZAGREB I REPUBLIKU HRVATSKU OD 2010. DO 201</a:t>
            </a:r>
            <a:r>
              <a:rPr lang="hr-HR" sz="1000">
                <a:solidFill>
                  <a:schemeClr val="tx1"/>
                </a:solidFill>
              </a:rPr>
              <a:t>7</a:t>
            </a:r>
            <a:r>
              <a:rPr lang="en-US" sz="1000">
                <a:solidFill>
                  <a:schemeClr val="tx1"/>
                </a:solidFill>
              </a:rPr>
              <a:t>.</a:t>
            </a:r>
          </a:p>
        </c:rich>
      </c:tx>
      <c:overlay val="0"/>
      <c:spPr>
        <a:noFill/>
        <a:ln>
          <a:noFill/>
        </a:ln>
        <a:effectLst/>
      </c:spPr>
      <c:txPr>
        <a:bodyPr rot="0" spcFirstLastPara="1" vertOverflow="ellipsis" vert="horz" wrap="square" anchor="ctr" anchorCtr="1"/>
        <a:lstStyle/>
        <a:p>
          <a:pPr algn="l">
            <a:defRPr sz="1000" b="0" i="0" u="none" strike="noStrike" kern="1200" spc="0" baseline="0">
              <a:solidFill>
                <a:schemeClr val="tx1"/>
              </a:solidFill>
              <a:latin typeface="+mn-lt"/>
              <a:ea typeface="+mn-ea"/>
              <a:cs typeface="+mn-cs"/>
            </a:defRPr>
          </a:pPr>
          <a:endParaRPr lang="sr-Latn-RS"/>
        </a:p>
      </c:txPr>
    </c:title>
    <c:autoTitleDeleted val="0"/>
    <c:plotArea>
      <c:layout>
        <c:manualLayout>
          <c:layoutTarget val="inner"/>
          <c:xMode val="edge"/>
          <c:yMode val="edge"/>
          <c:x val="0.11584551931008624"/>
          <c:y val="0.22459729560570363"/>
          <c:w val="0.8511386076740407"/>
          <c:h val="0.58735628978791987"/>
        </c:manualLayout>
      </c:layout>
      <c:barChart>
        <c:barDir val="col"/>
        <c:grouping val="clustered"/>
        <c:varyColors val="0"/>
        <c:ser>
          <c:idx val="0"/>
          <c:order val="0"/>
          <c:tx>
            <c:strRef>
              <c:f>' Graf 1.'!$I$12</c:f>
              <c:strCache>
                <c:ptCount val="1"/>
                <c:pt idx="0">
                  <c:v>Grad Zagreb</c:v>
                </c:pt>
              </c:strCache>
            </c:strRef>
          </c:tx>
          <c:spPr>
            <a:solidFill>
              <a:schemeClr val="tx1">
                <a:lumMod val="50000"/>
                <a:lumOff val="50000"/>
              </a:schemeClr>
            </a:solidFill>
            <a:ln>
              <a:noFill/>
            </a:ln>
            <a:effectLst/>
          </c:spPr>
          <c:invertIfNegative val="0"/>
          <c:cat>
            <c:strRef>
              <c:f>' Graf 1.'!$H$13:$H$20</c:f>
              <c:strCache>
                <c:ptCount val="8"/>
                <c:pt idx="0">
                  <c:v>2010.</c:v>
                </c:pt>
                <c:pt idx="1">
                  <c:v>2011.</c:v>
                </c:pt>
                <c:pt idx="2">
                  <c:v>2012.</c:v>
                </c:pt>
                <c:pt idx="3">
                  <c:v>2013.</c:v>
                </c:pt>
                <c:pt idx="4">
                  <c:v>2014.</c:v>
                </c:pt>
                <c:pt idx="5">
                  <c:v>2015.</c:v>
                </c:pt>
                <c:pt idx="6">
                  <c:v>2016.</c:v>
                </c:pt>
                <c:pt idx="7">
                  <c:v>2017.</c:v>
                </c:pt>
              </c:strCache>
            </c:strRef>
          </c:cat>
          <c:val>
            <c:numRef>
              <c:f>' Graf 1.'!$I$13:$I$20</c:f>
              <c:numCache>
                <c:formatCode>###\ ###</c:formatCode>
                <c:ptCount val="8"/>
                <c:pt idx="0">
                  <c:v>143825.41994022179</c:v>
                </c:pt>
                <c:pt idx="1">
                  <c:v>144287.65287329661</c:v>
                </c:pt>
                <c:pt idx="2">
                  <c:v>142538.3401944428</c:v>
                </c:pt>
                <c:pt idx="3">
                  <c:v>140459.12759714993</c:v>
                </c:pt>
                <c:pt idx="4">
                  <c:v>140983.10946873005</c:v>
                </c:pt>
                <c:pt idx="5">
                  <c:v>144541.61154259639</c:v>
                </c:pt>
                <c:pt idx="6">
                  <c:v>148406.96588045199</c:v>
                </c:pt>
                <c:pt idx="7">
                  <c:v>155540.90143368495</c:v>
                </c:pt>
              </c:numCache>
            </c:numRef>
          </c:val>
          <c:extLst>
            <c:ext xmlns:c16="http://schemas.microsoft.com/office/drawing/2014/chart" uri="{C3380CC4-5D6E-409C-BE32-E72D297353CC}">
              <c16:uniqueId val="{00000000-FA4E-4DD2-9ADC-6E6079E943E6}"/>
            </c:ext>
          </c:extLst>
        </c:ser>
        <c:ser>
          <c:idx val="1"/>
          <c:order val="1"/>
          <c:tx>
            <c:strRef>
              <c:f>' Graf 1.'!$J$12</c:f>
              <c:strCache>
                <c:ptCount val="1"/>
                <c:pt idx="0">
                  <c:v>Republika Hrvatska</c:v>
                </c:pt>
              </c:strCache>
            </c:strRef>
          </c:tx>
          <c:spPr>
            <a:solidFill>
              <a:schemeClr val="bg1">
                <a:lumMod val="85000"/>
              </a:schemeClr>
            </a:solidFill>
            <a:ln>
              <a:noFill/>
            </a:ln>
            <a:effectLst/>
          </c:spPr>
          <c:invertIfNegative val="0"/>
          <c:cat>
            <c:strRef>
              <c:f>' Graf 1.'!$H$13:$H$20</c:f>
              <c:strCache>
                <c:ptCount val="8"/>
                <c:pt idx="0">
                  <c:v>2010.</c:v>
                </c:pt>
                <c:pt idx="1">
                  <c:v>2011.</c:v>
                </c:pt>
                <c:pt idx="2">
                  <c:v>2012.</c:v>
                </c:pt>
                <c:pt idx="3">
                  <c:v>2013.</c:v>
                </c:pt>
                <c:pt idx="4">
                  <c:v>2014.</c:v>
                </c:pt>
                <c:pt idx="5">
                  <c:v>2015.</c:v>
                </c:pt>
                <c:pt idx="6">
                  <c:v>2016.</c:v>
                </c:pt>
                <c:pt idx="7">
                  <c:v>2017.</c:v>
                </c:pt>
              </c:strCache>
            </c:strRef>
          </c:cat>
          <c:val>
            <c:numRef>
              <c:f>' Graf 1.'!$J$13:$J$20</c:f>
              <c:numCache>
                <c:formatCode>###\ ###</c:formatCode>
                <c:ptCount val="8"/>
                <c:pt idx="0">
                  <c:v>76536</c:v>
                </c:pt>
                <c:pt idx="1">
                  <c:v>77801</c:v>
                </c:pt>
                <c:pt idx="2">
                  <c:v>77420</c:v>
                </c:pt>
                <c:pt idx="3">
                  <c:v>77850</c:v>
                </c:pt>
                <c:pt idx="4">
                  <c:v>78220</c:v>
                </c:pt>
                <c:pt idx="5">
                  <c:v>80726</c:v>
                </c:pt>
                <c:pt idx="6">
                  <c:v>84164</c:v>
                </c:pt>
                <c:pt idx="7">
                  <c:v>88726</c:v>
                </c:pt>
              </c:numCache>
            </c:numRef>
          </c:val>
          <c:extLst>
            <c:ext xmlns:c16="http://schemas.microsoft.com/office/drawing/2014/chart" uri="{C3380CC4-5D6E-409C-BE32-E72D297353CC}">
              <c16:uniqueId val="{00000001-FA4E-4DD2-9ADC-6E6079E943E6}"/>
            </c:ext>
          </c:extLst>
        </c:ser>
        <c:dLbls>
          <c:showLegendKey val="0"/>
          <c:showVal val="0"/>
          <c:showCatName val="0"/>
          <c:showSerName val="0"/>
          <c:showPercent val="0"/>
          <c:showBubbleSize val="0"/>
        </c:dLbls>
        <c:gapWidth val="219"/>
        <c:axId val="115256320"/>
        <c:axId val="115614464"/>
      </c:barChart>
      <c:catAx>
        <c:axId val="11525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115614464"/>
        <c:crosses val="autoZero"/>
        <c:auto val="1"/>
        <c:lblAlgn val="ctr"/>
        <c:lblOffset val="100"/>
        <c:noMultiLvlLbl val="0"/>
      </c:catAx>
      <c:valAx>
        <c:axId val="115614464"/>
        <c:scaling>
          <c:orientation val="minMax"/>
          <c:max val="16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sz="900"/>
                  <a:t>HRK</a:t>
                </a:r>
              </a:p>
            </c:rich>
          </c:tx>
          <c:layout>
            <c:manualLayout>
              <c:xMode val="edge"/>
              <c:yMode val="edge"/>
              <c:x val="4.2602807857273009E-2"/>
              <c:y val="0.12957125382530119"/>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sr-Latn-RS"/>
            </a:p>
          </c:txPr>
        </c:title>
        <c:numFmt formatCode="###\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115256320"/>
        <c:crosses val="autoZero"/>
        <c:crossBetween val="between"/>
      </c:valAx>
      <c:spPr>
        <a:noFill/>
        <a:ln>
          <a:noFill/>
        </a:ln>
        <a:effectLst/>
      </c:spPr>
    </c:plotArea>
    <c:legend>
      <c:legendPos val="b"/>
      <c:layout>
        <c:manualLayout>
          <c:xMode val="edge"/>
          <c:yMode val="edge"/>
          <c:x val="0.28674120734908137"/>
          <c:y val="0.91159079152218092"/>
          <c:w val="0.43185091863517061"/>
          <c:h val="8.840920847781910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D333-40C6-8754-AC2CFEE12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333-40C6-8754-AC2CFEE126E3}"/>
            </c:ext>
          </c:extLst>
        </c:ser>
        <c:dLbls>
          <c:showLegendKey val="0"/>
          <c:showVal val="0"/>
          <c:showCatName val="0"/>
          <c:showSerName val="0"/>
          <c:showPercent val="0"/>
          <c:showBubbleSize val="0"/>
        </c:dLbls>
        <c:gapWidth val="100"/>
        <c:axId val="116022272"/>
        <c:axId val="116040832"/>
      </c:barChart>
      <c:catAx>
        <c:axId val="116022272"/>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6040832"/>
        <c:crosses val="autoZero"/>
        <c:auto val="1"/>
        <c:lblAlgn val="ctr"/>
        <c:lblOffset val="100"/>
        <c:tickLblSkip val="1"/>
        <c:tickMarkSkip val="1"/>
        <c:noMultiLvlLbl val="0"/>
      </c:catAx>
      <c:valAx>
        <c:axId val="11604083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6022272"/>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layout>
        <c:manualLayout>
          <c:xMode val="edge"/>
          <c:yMode val="edge"/>
          <c:x val="0.22687324461800767"/>
          <c:y val="2.7874564459930314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sr-Latn-RS"/>
        </a:p>
      </c:txPr>
    </c:title>
    <c:autoTitleDeleted val="0"/>
    <c:plotArea>
      <c:layout>
        <c:manualLayout>
          <c:layoutTarget val="inner"/>
          <c:xMode val="edge"/>
          <c:yMode val="edge"/>
          <c:x val="4.3159793705032153E-2"/>
          <c:y val="0.15871162446157644"/>
          <c:w val="0.58986409717653221"/>
          <c:h val="0.76250724756966359"/>
        </c:manualLayout>
      </c:layout>
      <c:doughnutChart>
        <c:varyColors val="1"/>
        <c:ser>
          <c:idx val="0"/>
          <c:order val="0"/>
          <c:tx>
            <c:strRef>
              <c:f>'Graf 2'!$Q$16</c:f>
              <c:strCache>
                <c:ptCount val="1"/>
                <c:pt idx="0">
                  <c:v>Grad Zagreb</c:v>
                </c:pt>
              </c:strCache>
            </c:strRef>
          </c:tx>
          <c:dPt>
            <c:idx val="0"/>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2-E393-4625-A858-EAE8BD103D63}"/>
              </c:ext>
            </c:extLst>
          </c:dPt>
          <c:dPt>
            <c:idx val="1"/>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E393-4625-A858-EAE8BD103D63}"/>
              </c:ext>
            </c:extLst>
          </c:dPt>
          <c:dPt>
            <c:idx val="2"/>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4-E393-4625-A858-EAE8BD103D63}"/>
              </c:ext>
            </c:extLst>
          </c:dPt>
          <c:dPt>
            <c:idx val="3"/>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1-E393-4625-A858-EAE8BD103D6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 2'!$R$15:$U$15</c:f>
              <c:strCache>
                <c:ptCount val="4"/>
                <c:pt idx="0">
                  <c:v>G, H, I</c:v>
                </c:pt>
                <c:pt idx="1">
                  <c:v>O, P, Q</c:v>
                </c:pt>
                <c:pt idx="2">
                  <c:v>B, C, D, E</c:v>
                </c:pt>
                <c:pt idx="3">
                  <c:v>Ostale djelatnosti</c:v>
                </c:pt>
              </c:strCache>
            </c:strRef>
          </c:cat>
          <c:val>
            <c:numRef>
              <c:f>'Graf 2'!$R$16:$U$16</c:f>
              <c:numCache>
                <c:formatCode>0.0</c:formatCode>
                <c:ptCount val="4"/>
                <c:pt idx="0">
                  <c:v>22.3</c:v>
                </c:pt>
                <c:pt idx="1">
                  <c:v>15.1</c:v>
                </c:pt>
                <c:pt idx="2">
                  <c:v>14.2</c:v>
                </c:pt>
                <c:pt idx="3">
                  <c:v>48.4</c:v>
                </c:pt>
              </c:numCache>
            </c:numRef>
          </c:val>
          <c:extLst>
            <c:ext xmlns:c16="http://schemas.microsoft.com/office/drawing/2014/chart" uri="{C3380CC4-5D6E-409C-BE32-E72D297353CC}">
              <c16:uniqueId val="{00000000-E393-4625-A858-EAE8BD103D6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70852869806368546"/>
          <c:y val="0.53183388661783126"/>
          <c:w val="0.28787741154997137"/>
          <c:h val="0.313591045021811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sr-Latn-RS"/>
        </a:p>
      </c:txPr>
    </c:title>
    <c:autoTitleDeleted val="0"/>
    <c:plotArea>
      <c:layout>
        <c:manualLayout>
          <c:layoutTarget val="inner"/>
          <c:xMode val="edge"/>
          <c:yMode val="edge"/>
          <c:x val="0.16319914698162727"/>
          <c:y val="0.17593223229767763"/>
          <c:w val="0.66330330330330334"/>
          <c:h val="0.76429065743944635"/>
        </c:manualLayout>
      </c:layout>
      <c:doughnutChart>
        <c:varyColors val="1"/>
        <c:ser>
          <c:idx val="0"/>
          <c:order val="0"/>
          <c:tx>
            <c:strRef>
              <c:f>'Graf 2'!$P$20:$Q$20</c:f>
              <c:strCache>
                <c:ptCount val="2"/>
                <c:pt idx="1">
                  <c:v>Republika Hrvatska</c:v>
                </c:pt>
              </c:strCache>
            </c:strRef>
          </c:tx>
          <c:dPt>
            <c:idx val="0"/>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2-D96E-4A20-A518-C4B991B33BDC}"/>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3-D96E-4A20-A518-C4B991B33BDC}"/>
              </c:ext>
            </c:extLst>
          </c:dPt>
          <c:dPt>
            <c:idx val="2"/>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4-D96E-4A20-A518-C4B991B33BDC}"/>
              </c:ext>
            </c:extLst>
          </c:dPt>
          <c:dPt>
            <c:idx val="3"/>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1-D96E-4A20-A518-C4B991B33BD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 2'!$R$19:$U$19</c:f>
              <c:strCache>
                <c:ptCount val="4"/>
                <c:pt idx="0">
                  <c:v>G, H, I</c:v>
                </c:pt>
                <c:pt idx="1">
                  <c:v>B, C, D, E</c:v>
                </c:pt>
                <c:pt idx="2">
                  <c:v>O, P, Q</c:v>
                </c:pt>
                <c:pt idx="3">
                  <c:v>Ostale djelatnosti</c:v>
                </c:pt>
              </c:strCache>
            </c:strRef>
          </c:cat>
          <c:val>
            <c:numRef>
              <c:f>'Graf 2'!$R$20:$U$20</c:f>
              <c:numCache>
                <c:formatCode>0.0</c:formatCode>
                <c:ptCount val="4"/>
                <c:pt idx="0">
                  <c:v>23.2</c:v>
                </c:pt>
                <c:pt idx="1">
                  <c:v>20.2</c:v>
                </c:pt>
                <c:pt idx="2">
                  <c:v>15.3</c:v>
                </c:pt>
                <c:pt idx="3">
                  <c:v>41.3</c:v>
                </c:pt>
              </c:numCache>
            </c:numRef>
          </c:val>
          <c:extLst>
            <c:ext xmlns:c16="http://schemas.microsoft.com/office/drawing/2014/chart" uri="{C3380CC4-5D6E-409C-BE32-E72D297353CC}">
              <c16:uniqueId val="{00000000-D96E-4A20-A518-C4B991B33BD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sr-Latn-R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38099</xdr:rowOff>
    </xdr:from>
    <xdr:to>
      <xdr:col>0</xdr:col>
      <xdr:colOff>828675</xdr:colOff>
      <xdr:row>7</xdr:row>
      <xdr:rowOff>38099</xdr:rowOff>
    </xdr:to>
    <xdr:pic>
      <xdr:nvPicPr>
        <xdr:cNvPr id="6" name="Picture 5">
          <a:extLst>
            <a:ext uri="{FF2B5EF4-FFF2-40B4-BE49-F238E27FC236}">
              <a16:creationId xmlns:a16="http://schemas.microsoft.com/office/drawing/2014/main" id="{542A1AD4-5A42-4F5F-8AF4-BC60CE7F98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099"/>
          <a:ext cx="752475" cy="904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14</xdr:row>
      <xdr:rowOff>0</xdr:rowOff>
    </xdr:from>
    <xdr:to>
      <xdr:col>5</xdr:col>
      <xdr:colOff>609600</xdr:colOff>
      <xdr:row>14</xdr:row>
      <xdr:rowOff>0</xdr:rowOff>
    </xdr:to>
    <xdr:graphicFrame macro="">
      <xdr:nvGraphicFramePr>
        <xdr:cNvPr id="90204" name="Chart 1">
          <a:extLst>
            <a:ext uri="{FF2B5EF4-FFF2-40B4-BE49-F238E27FC236}">
              <a16:creationId xmlns:a16="http://schemas.microsoft.com/office/drawing/2014/main" id="{00000000-0008-0000-0100-00005C6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38100</xdr:rowOff>
    </xdr:from>
    <xdr:to>
      <xdr:col>0</xdr:col>
      <xdr:colOff>828675</xdr:colOff>
      <xdr:row>7</xdr:row>
      <xdr:rowOff>38100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8100"/>
          <a:ext cx="752475" cy="904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14</xdr:row>
      <xdr:rowOff>0</xdr:rowOff>
    </xdr:from>
    <xdr:to>
      <xdr:col>5</xdr:col>
      <xdr:colOff>609600</xdr:colOff>
      <xdr:row>14</xdr:row>
      <xdr:rowOff>0</xdr:rowOff>
    </xdr:to>
    <xdr:graphicFrame macro="">
      <xdr:nvGraphicFramePr>
        <xdr:cNvPr id="2" name="Chart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38099</xdr:rowOff>
    </xdr:from>
    <xdr:to>
      <xdr:col>0</xdr:col>
      <xdr:colOff>809625</xdr:colOff>
      <xdr:row>7</xdr:row>
      <xdr:rowOff>38100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8099"/>
          <a:ext cx="733425" cy="90487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9</xdr:row>
      <xdr:rowOff>14286</xdr:rowOff>
    </xdr:from>
    <xdr:to>
      <xdr:col>5</xdr:col>
      <xdr:colOff>723900</xdr:colOff>
      <xdr:row>24</xdr:row>
      <xdr:rowOff>9525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731583</xdr:colOff>
      <xdr:row>7</xdr:row>
      <xdr:rowOff>3508</xdr:rowOff>
    </xdr:to>
    <xdr:pic>
      <xdr:nvPicPr>
        <xdr:cNvPr id="3" name="Picture 2">
          <a:extLst>
            <a:ext uri="{FF2B5EF4-FFF2-40B4-BE49-F238E27FC236}">
              <a16:creationId xmlns:a16="http://schemas.microsoft.com/office/drawing/2014/main" id="{97BBC6CB-144A-4583-8D45-2FECAA777F6D}"/>
            </a:ext>
          </a:extLst>
        </xdr:cNvPr>
        <xdr:cNvPicPr>
          <a:picLocks noChangeAspect="1"/>
        </xdr:cNvPicPr>
      </xdr:nvPicPr>
      <xdr:blipFill>
        <a:blip xmlns:r="http://schemas.openxmlformats.org/officeDocument/2006/relationships" r:embed="rId2"/>
        <a:stretch>
          <a:fillRect/>
        </a:stretch>
      </xdr:blipFill>
      <xdr:spPr>
        <a:xfrm>
          <a:off x="0" y="0"/>
          <a:ext cx="731583" cy="9083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26</xdr:row>
      <xdr:rowOff>0</xdr:rowOff>
    </xdr:from>
    <xdr:to>
      <xdr:col>6</xdr:col>
      <xdr:colOff>609600</xdr:colOff>
      <xdr:row>26</xdr:row>
      <xdr:rowOff>0</xdr:rowOff>
    </xdr:to>
    <xdr:graphicFrame macro="">
      <xdr:nvGraphicFramePr>
        <xdr:cNvPr id="8323" name="Chart 1">
          <a:extLst>
            <a:ext uri="{FF2B5EF4-FFF2-40B4-BE49-F238E27FC236}">
              <a16:creationId xmlns:a16="http://schemas.microsoft.com/office/drawing/2014/main" id="{00000000-0008-0000-0400-00008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187898</xdr:colOff>
      <xdr:row>7</xdr:row>
      <xdr:rowOff>3508</xdr:rowOff>
    </xdr:to>
    <xdr:pic>
      <xdr:nvPicPr>
        <xdr:cNvPr id="6" name="Picture 5">
          <a:extLst>
            <a:ext uri="{FF2B5EF4-FFF2-40B4-BE49-F238E27FC236}">
              <a16:creationId xmlns:a16="http://schemas.microsoft.com/office/drawing/2014/main" id="{8BB16DB8-62ED-4EBF-BEDC-9C4F3C4E67A9}"/>
            </a:ext>
          </a:extLst>
        </xdr:cNvPr>
        <xdr:cNvPicPr>
          <a:picLocks noChangeAspect="1"/>
        </xdr:cNvPicPr>
      </xdr:nvPicPr>
      <xdr:blipFill>
        <a:blip xmlns:r="http://schemas.openxmlformats.org/officeDocument/2006/relationships" r:embed="rId2"/>
        <a:stretch>
          <a:fillRect/>
        </a:stretch>
      </xdr:blipFill>
      <xdr:spPr>
        <a:xfrm>
          <a:off x="0" y="0"/>
          <a:ext cx="749873" cy="9083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13</xdr:row>
      <xdr:rowOff>57150</xdr:rowOff>
    </xdr:from>
    <xdr:to>
      <xdr:col>5</xdr:col>
      <xdr:colOff>485775</xdr:colOff>
      <xdr:row>29</xdr:row>
      <xdr:rowOff>142875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13</xdr:row>
      <xdr:rowOff>114300</xdr:rowOff>
    </xdr:from>
    <xdr:to>
      <xdr:col>11</xdr:col>
      <xdr:colOff>28575</xdr:colOff>
      <xdr:row>30</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390525</xdr:colOff>
      <xdr:row>20</xdr:row>
      <xdr:rowOff>114300</xdr:rowOff>
    </xdr:from>
    <xdr:to>
      <xdr:col>2</xdr:col>
      <xdr:colOff>485775</xdr:colOff>
      <xdr:row>23</xdr:row>
      <xdr:rowOff>76200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000125" y="3181350"/>
          <a:ext cx="7048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103 263 </a:t>
          </a:r>
          <a:r>
            <a:rPr lang="hr-HR" sz="1100">
              <a:latin typeface="+mn-lt"/>
            </a:rPr>
            <a:t>mil</a:t>
          </a:r>
          <a:r>
            <a:rPr lang="hr-HR" sz="1100"/>
            <a:t>. HRK</a:t>
          </a:r>
        </a:p>
      </xdr:txBody>
    </xdr:sp>
    <xdr:clientData/>
  </xdr:twoCellAnchor>
  <xdr:twoCellAnchor editAs="oneCell">
    <xdr:from>
      <xdr:col>0</xdr:col>
      <xdr:colOff>0</xdr:colOff>
      <xdr:row>0</xdr:row>
      <xdr:rowOff>0</xdr:rowOff>
    </xdr:from>
    <xdr:to>
      <xdr:col>1</xdr:col>
      <xdr:colOff>140273</xdr:colOff>
      <xdr:row>7</xdr:row>
      <xdr:rowOff>3508</xdr:rowOff>
    </xdr:to>
    <xdr:pic>
      <xdr:nvPicPr>
        <xdr:cNvPr id="7" name="Picture 6">
          <a:extLst>
            <a:ext uri="{FF2B5EF4-FFF2-40B4-BE49-F238E27FC236}">
              <a16:creationId xmlns:a16="http://schemas.microsoft.com/office/drawing/2014/main" id="{4C4ED34D-0015-4D8B-8FB7-63FC0852B8DE}"/>
            </a:ext>
          </a:extLst>
        </xdr:cNvPr>
        <xdr:cNvPicPr>
          <a:picLocks noChangeAspect="1"/>
        </xdr:cNvPicPr>
      </xdr:nvPicPr>
      <xdr:blipFill>
        <a:blip xmlns:r="http://schemas.openxmlformats.org/officeDocument/2006/relationships" r:embed="rId3"/>
        <a:stretch>
          <a:fillRect/>
        </a:stretch>
      </xdr:blipFill>
      <xdr:spPr>
        <a:xfrm>
          <a:off x="0" y="0"/>
          <a:ext cx="749873" cy="908383"/>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0.38438</cdr:x>
      <cdr:y>0.45991</cdr:y>
    </cdr:from>
    <cdr:to>
      <cdr:x>0.64735</cdr:x>
      <cdr:y>0.68953</cdr:y>
    </cdr:to>
    <cdr:sp macro="" textlink="">
      <cdr:nvSpPr>
        <cdr:cNvPr id="2" name="TextBox 1">
          <a:extLst xmlns:a="http://schemas.openxmlformats.org/drawingml/2006/main">
            <a:ext uri="{FF2B5EF4-FFF2-40B4-BE49-F238E27FC236}">
              <a16:creationId xmlns:a16="http://schemas.microsoft.com/office/drawing/2014/main" id="{1D3D4601-F305-4644-BA1A-7BF00BF66ED8}"/>
            </a:ext>
          </a:extLst>
        </cdr:cNvPr>
        <cdr:cNvSpPr txBox="1"/>
      </cdr:nvSpPr>
      <cdr:spPr>
        <a:xfrm xmlns:a="http://schemas.openxmlformats.org/drawingml/2006/main">
          <a:off x="1171575" y="1213437"/>
          <a:ext cx="801548" cy="60583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hr-HR" sz="1100"/>
            <a:t>302 659 mil. HRK</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578423</xdr:colOff>
      <xdr:row>7</xdr:row>
      <xdr:rowOff>3508</xdr:rowOff>
    </xdr:to>
    <xdr:pic>
      <xdr:nvPicPr>
        <xdr:cNvPr id="5" name="Picture 4">
          <a:extLst>
            <a:ext uri="{FF2B5EF4-FFF2-40B4-BE49-F238E27FC236}">
              <a16:creationId xmlns:a16="http://schemas.microsoft.com/office/drawing/2014/main" id="{3FF4E754-035C-4A18-BD0A-A029AFC8FB1F}"/>
            </a:ext>
          </a:extLst>
        </xdr:cNvPr>
        <xdr:cNvPicPr>
          <a:picLocks noChangeAspect="1"/>
        </xdr:cNvPicPr>
      </xdr:nvPicPr>
      <xdr:blipFill>
        <a:blip xmlns:r="http://schemas.openxmlformats.org/officeDocument/2006/relationships" r:embed="rId1"/>
        <a:stretch>
          <a:fillRect/>
        </a:stretch>
      </xdr:blipFill>
      <xdr:spPr>
        <a:xfrm>
          <a:off x="0" y="0"/>
          <a:ext cx="749873" cy="908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tabSelected="1" workbookViewId="0">
      <selection activeCell="S8" sqref="S8"/>
    </sheetView>
  </sheetViews>
  <sheetFormatPr defaultRowHeight="15.75" x14ac:dyDescent="0.25"/>
  <cols>
    <col min="1" max="1" width="12.5703125" style="90" customWidth="1"/>
    <col min="2" max="2" width="9.140625" style="90" customWidth="1"/>
    <col min="3" max="16384" width="9.140625" style="90"/>
  </cols>
  <sheetData>
    <row r="1" spans="1:17" s="2" customFormat="1" ht="12.75" x14ac:dyDescent="0.2">
      <c r="A1" s="152" t="s">
        <v>115</v>
      </c>
    </row>
    <row r="2" spans="1:17" s="2" customFormat="1" ht="12.75" x14ac:dyDescent="0.2">
      <c r="A2" s="153" t="s">
        <v>112</v>
      </c>
    </row>
    <row r="3" spans="1:17" s="2" customFormat="1" ht="3.75" customHeight="1" x14ac:dyDescent="0.2">
      <c r="A3" s="154"/>
    </row>
    <row r="4" spans="1:17" s="2" customFormat="1" ht="12.75" x14ac:dyDescent="0.2">
      <c r="A4" s="155" t="s">
        <v>113</v>
      </c>
    </row>
    <row r="5" spans="1:17" s="2" customFormat="1" ht="12.75" x14ac:dyDescent="0.2">
      <c r="A5" s="155" t="s">
        <v>114</v>
      </c>
    </row>
    <row r="6" spans="1:17" s="2" customFormat="1" ht="3.75" customHeight="1" x14ac:dyDescent="0.2">
      <c r="A6" s="156"/>
    </row>
    <row r="7" spans="1:17" s="2" customFormat="1" ht="12.75" x14ac:dyDescent="0.2">
      <c r="A7" s="153" t="s">
        <v>55</v>
      </c>
    </row>
    <row r="8" spans="1:17" x14ac:dyDescent="0.25">
      <c r="B8" s="151"/>
    </row>
    <row r="9" spans="1:17" ht="28.5" customHeight="1" x14ac:dyDescent="0.25">
      <c r="A9" s="176" t="s">
        <v>69</v>
      </c>
    </row>
    <row r="10" spans="1:17" ht="30.75" customHeight="1" x14ac:dyDescent="0.25">
      <c r="A10" s="175" t="s">
        <v>78</v>
      </c>
      <c r="B10" s="119"/>
      <c r="C10" s="119"/>
      <c r="D10" s="119"/>
      <c r="E10" s="119"/>
      <c r="F10" s="119"/>
      <c r="G10" s="119"/>
      <c r="H10" s="119"/>
      <c r="I10" s="119"/>
      <c r="J10" s="119"/>
      <c r="K10" s="119"/>
      <c r="L10" s="119"/>
      <c r="M10" s="119"/>
    </row>
    <row r="12" spans="1:17" ht="21" customHeight="1" x14ac:dyDescent="0.25">
      <c r="A12" s="177" t="s">
        <v>68</v>
      </c>
      <c r="B12" s="174" t="s">
        <v>117</v>
      </c>
      <c r="C12" s="174"/>
      <c r="D12" s="174"/>
      <c r="E12" s="174"/>
      <c r="F12" s="174"/>
      <c r="G12" s="174"/>
      <c r="H12" s="174"/>
      <c r="I12" s="174"/>
      <c r="J12" s="174"/>
      <c r="K12" s="174"/>
      <c r="L12" s="174"/>
      <c r="M12" s="174"/>
      <c r="N12" s="174"/>
      <c r="O12" s="174"/>
      <c r="P12" s="174"/>
      <c r="Q12" s="174"/>
    </row>
    <row r="13" spans="1:17" ht="21" customHeight="1" x14ac:dyDescent="0.25">
      <c r="A13" s="177" t="s">
        <v>70</v>
      </c>
      <c r="B13" s="174" t="s">
        <v>72</v>
      </c>
      <c r="C13" s="174"/>
      <c r="D13" s="174"/>
      <c r="E13" s="174"/>
      <c r="F13" s="174"/>
      <c r="G13" s="174"/>
      <c r="H13" s="174"/>
      <c r="I13" s="174"/>
      <c r="J13" s="174"/>
      <c r="K13" s="174"/>
      <c r="L13" s="174"/>
      <c r="M13" s="174"/>
      <c r="N13" s="174"/>
      <c r="O13" s="174"/>
      <c r="P13" s="174"/>
      <c r="Q13" s="174"/>
    </row>
    <row r="14" spans="1:17" ht="21" customHeight="1" x14ac:dyDescent="0.25">
      <c r="A14" s="177" t="s">
        <v>71</v>
      </c>
      <c r="B14" s="174" t="s">
        <v>72</v>
      </c>
      <c r="C14" s="174"/>
      <c r="D14" s="174"/>
      <c r="E14" s="174"/>
      <c r="F14" s="174"/>
      <c r="G14" s="174"/>
      <c r="H14" s="174"/>
      <c r="I14" s="174"/>
      <c r="J14" s="174"/>
      <c r="K14" s="174"/>
      <c r="L14" s="174"/>
      <c r="M14" s="174"/>
      <c r="N14" s="174"/>
      <c r="O14" s="174"/>
      <c r="P14" s="174"/>
      <c r="Q14" s="174"/>
    </row>
    <row r="15" spans="1:17" ht="21" customHeight="1" x14ac:dyDescent="0.25">
      <c r="A15" s="177" t="s">
        <v>73</v>
      </c>
      <c r="B15" s="174" t="s">
        <v>74</v>
      </c>
      <c r="C15" s="174"/>
      <c r="D15" s="174"/>
      <c r="E15" s="174"/>
      <c r="F15" s="174"/>
      <c r="G15" s="174"/>
      <c r="H15" s="174"/>
      <c r="I15" s="174"/>
      <c r="J15" s="174"/>
      <c r="K15" s="174"/>
      <c r="L15" s="174"/>
      <c r="M15" s="174"/>
      <c r="N15" s="174"/>
      <c r="O15" s="174"/>
      <c r="P15" s="174"/>
      <c r="Q15" s="174"/>
    </row>
    <row r="16" spans="1:17" ht="21" customHeight="1" x14ac:dyDescent="0.25">
      <c r="A16" s="177" t="s">
        <v>75</v>
      </c>
      <c r="B16" s="174" t="s">
        <v>76</v>
      </c>
      <c r="C16" s="174"/>
      <c r="D16" s="174"/>
      <c r="E16" s="174"/>
      <c r="F16" s="174"/>
      <c r="G16" s="174"/>
      <c r="H16" s="174"/>
      <c r="I16" s="174"/>
      <c r="J16" s="174"/>
      <c r="K16" s="174"/>
      <c r="L16" s="174"/>
      <c r="M16" s="174"/>
      <c r="N16" s="174"/>
      <c r="O16" s="174"/>
      <c r="P16" s="174"/>
      <c r="Q16" s="174"/>
    </row>
    <row r="17" spans="1:17" ht="21" customHeight="1" x14ac:dyDescent="0.25">
      <c r="A17" s="177" t="s">
        <v>77</v>
      </c>
      <c r="B17" s="174" t="s">
        <v>118</v>
      </c>
      <c r="C17" s="174"/>
      <c r="D17" s="174"/>
      <c r="E17" s="174"/>
      <c r="F17" s="174"/>
      <c r="G17" s="174"/>
      <c r="H17" s="174"/>
      <c r="I17" s="174"/>
      <c r="J17" s="174"/>
      <c r="K17" s="174"/>
      <c r="L17" s="174"/>
      <c r="M17" s="174"/>
      <c r="N17" s="174"/>
      <c r="O17" s="174"/>
      <c r="P17" s="174"/>
      <c r="Q17" s="174"/>
    </row>
    <row r="18" spans="1:17" ht="30.75" customHeight="1" x14ac:dyDescent="0.25">
      <c r="A18" s="178" t="s">
        <v>80</v>
      </c>
      <c r="B18" s="119"/>
      <c r="C18" s="119"/>
      <c r="D18" s="119"/>
      <c r="E18" s="119"/>
      <c r="F18" s="119"/>
      <c r="G18" s="119"/>
      <c r="H18" s="119"/>
      <c r="I18" s="119"/>
      <c r="J18" s="119"/>
      <c r="K18" s="119"/>
      <c r="L18" s="119"/>
      <c r="M18" s="119"/>
    </row>
    <row r="19" spans="1:17" x14ac:dyDescent="0.25">
      <c r="A19" s="179"/>
    </row>
    <row r="20" spans="1:17" ht="30.75" customHeight="1" x14ac:dyDescent="0.25">
      <c r="A20" s="178" t="s">
        <v>79</v>
      </c>
      <c r="B20" s="119"/>
      <c r="C20" s="119"/>
      <c r="D20" s="119"/>
      <c r="E20" s="119"/>
      <c r="F20" s="119"/>
      <c r="G20" s="119"/>
      <c r="H20" s="119"/>
      <c r="I20" s="119"/>
      <c r="J20" s="119"/>
      <c r="K20" s="119"/>
      <c r="L20" s="119"/>
      <c r="M20" s="119"/>
    </row>
  </sheetData>
  <hyperlinks>
    <hyperlink ref="A12" location="'Tab 1.'!A1" display="Tabela 1. "/>
    <hyperlink ref="A13" location="'Tab 2.'!A1" display="Tabela 2."/>
    <hyperlink ref="A14" location="' Graf 1.'!A1" display="Graf 1."/>
    <hyperlink ref="A15" location="'Tab 3.'!A1" display="Tabela 3."/>
    <hyperlink ref="A16" location="'Graf 2.'!A1" display="Graf 2."/>
    <hyperlink ref="A17" location="'Tab 4.'!A1" display="Tabela 4."/>
    <hyperlink ref="A18" location="Metodologija!A1" display="METODOLOGIJA"/>
    <hyperlink ref="A20" location="'Kratice i znakovi'!A1" display="KRATICE I ZNAKOVI"/>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A9" sqref="A9:F9"/>
    </sheetView>
  </sheetViews>
  <sheetFormatPr defaultColWidth="9.140625" defaultRowHeight="12.75" x14ac:dyDescent="0.2"/>
  <cols>
    <col min="1" max="1" width="22.7109375" style="2" customWidth="1"/>
    <col min="2" max="2" width="13.7109375" style="2" customWidth="1"/>
    <col min="3" max="5" width="12.7109375" style="2" customWidth="1"/>
    <col min="6" max="6" width="11.7109375" style="2" customWidth="1"/>
    <col min="7" max="13" width="9.140625" style="2"/>
    <col min="14" max="15" width="11.7109375" style="2" customWidth="1"/>
    <col min="16" max="16" width="12.42578125" style="2" bestFit="1" customWidth="1"/>
    <col min="17" max="17" width="11.42578125" style="2" bestFit="1" customWidth="1"/>
    <col min="18" max="16384" width="9.140625" style="2"/>
  </cols>
  <sheetData>
    <row r="1" spans="1:7" x14ac:dyDescent="0.2">
      <c r="A1" s="152" t="s">
        <v>115</v>
      </c>
    </row>
    <row r="2" spans="1:7" x14ac:dyDescent="0.2">
      <c r="A2" s="153" t="s">
        <v>112</v>
      </c>
    </row>
    <row r="3" spans="1:7" ht="3.75" customHeight="1" x14ac:dyDescent="0.2">
      <c r="A3" s="154"/>
    </row>
    <row r="4" spans="1:7" x14ac:dyDescent="0.2">
      <c r="A4" s="155" t="s">
        <v>113</v>
      </c>
    </row>
    <row r="5" spans="1:7" x14ac:dyDescent="0.2">
      <c r="A5" s="155" t="s">
        <v>114</v>
      </c>
    </row>
    <row r="6" spans="1:7" ht="3.75" customHeight="1" x14ac:dyDescent="0.2">
      <c r="A6" s="156"/>
    </row>
    <row r="7" spans="1:7" x14ac:dyDescent="0.2">
      <c r="A7" s="153" t="s">
        <v>55</v>
      </c>
    </row>
    <row r="9" spans="1:7" ht="15.95" customHeight="1" x14ac:dyDescent="0.2">
      <c r="A9" s="184" t="s">
        <v>107</v>
      </c>
      <c r="B9" s="184"/>
      <c r="C9" s="184"/>
      <c r="D9" s="184"/>
      <c r="E9" s="184"/>
      <c r="F9" s="184"/>
      <c r="G9" s="5"/>
    </row>
    <row r="10" spans="1:7" ht="15" customHeight="1" thickBot="1" x14ac:dyDescent="0.25">
      <c r="A10" s="1"/>
      <c r="F10" s="3" t="s">
        <v>0</v>
      </c>
    </row>
    <row r="11" spans="1:7" ht="21.75" customHeight="1" x14ac:dyDescent="0.2">
      <c r="A11" s="180"/>
      <c r="B11" s="185" t="s">
        <v>2</v>
      </c>
      <c r="C11" s="186"/>
      <c r="D11" s="187" t="s">
        <v>1</v>
      </c>
      <c r="E11" s="180"/>
      <c r="F11" s="182" t="s">
        <v>27</v>
      </c>
    </row>
    <row r="12" spans="1:7" ht="30.6" customHeight="1" x14ac:dyDescent="0.2">
      <c r="A12" s="181"/>
      <c r="B12" s="95" t="s">
        <v>24</v>
      </c>
      <c r="C12" s="95" t="s">
        <v>35</v>
      </c>
      <c r="D12" s="96" t="s">
        <v>24</v>
      </c>
      <c r="E12" s="96" t="s">
        <v>35</v>
      </c>
      <c r="F12" s="183"/>
    </row>
    <row r="13" spans="1:7" ht="18" customHeight="1" x14ac:dyDescent="0.2">
      <c r="A13" s="97" t="s">
        <v>14</v>
      </c>
      <c r="B13" s="130">
        <v>113413.75063199182</v>
      </c>
      <c r="C13" s="131">
        <v>15565.491431370108</v>
      </c>
      <c r="D13" s="132">
        <v>328824</v>
      </c>
      <c r="E13" s="133">
        <v>45130</v>
      </c>
      <c r="F13" s="134">
        <f t="shared" ref="F13:F20" si="0">B13/D13*100</f>
        <v>34.490715590100422</v>
      </c>
    </row>
    <row r="14" spans="1:7" ht="15.75" customHeight="1" x14ac:dyDescent="0.2">
      <c r="A14" s="97" t="s">
        <v>15</v>
      </c>
      <c r="B14" s="135">
        <v>114098.20297496392</v>
      </c>
      <c r="C14" s="136">
        <v>15347.736351459269</v>
      </c>
      <c r="D14" s="132">
        <v>333215</v>
      </c>
      <c r="E14" s="132">
        <v>44822</v>
      </c>
      <c r="F14" s="134">
        <f t="shared" si="0"/>
        <v>34.241616666405747</v>
      </c>
    </row>
    <row r="15" spans="1:7" ht="15.75" customHeight="1" x14ac:dyDescent="0.2">
      <c r="A15" s="97" t="s">
        <v>16</v>
      </c>
      <c r="B15" s="135">
        <v>113031.7634674716</v>
      </c>
      <c r="C15" s="136">
        <v>15036.138244042653</v>
      </c>
      <c r="D15" s="132">
        <v>330509</v>
      </c>
      <c r="E15" s="132">
        <v>43966</v>
      </c>
      <c r="F15" s="134">
        <f t="shared" si="0"/>
        <v>34.199299706655971</v>
      </c>
    </row>
    <row r="16" spans="1:7" ht="15.75" customHeight="1" x14ac:dyDescent="0.2">
      <c r="A16" s="98" t="s">
        <v>17</v>
      </c>
      <c r="B16" s="135">
        <v>111732.91842792742</v>
      </c>
      <c r="C16" s="136">
        <v>14753.04816552657</v>
      </c>
      <c r="D16" s="132">
        <v>331209</v>
      </c>
      <c r="E16" s="132">
        <v>43732</v>
      </c>
      <c r="F16" s="134">
        <f t="shared" si="0"/>
        <v>33.734867841129748</v>
      </c>
    </row>
    <row r="17" spans="1:8" s="12" customFormat="1" ht="15.75" customHeight="1" x14ac:dyDescent="0.2">
      <c r="A17" s="99" t="s">
        <v>21</v>
      </c>
      <c r="B17" s="135">
        <v>112565.4965508918</v>
      </c>
      <c r="C17" s="136">
        <v>14752.986895029526</v>
      </c>
      <c r="D17" s="133">
        <v>331343</v>
      </c>
      <c r="E17" s="133">
        <v>43426</v>
      </c>
      <c r="F17" s="134">
        <f t="shared" si="0"/>
        <v>33.97249875533565</v>
      </c>
      <c r="H17" s="2"/>
    </row>
    <row r="18" spans="1:8" s="16" customFormat="1" ht="15.75" customHeight="1" x14ac:dyDescent="0.2">
      <c r="A18" s="99" t="s">
        <v>22</v>
      </c>
      <c r="B18" s="135">
        <v>115730.71028025684</v>
      </c>
      <c r="C18" s="136">
        <v>15208.512283397886</v>
      </c>
      <c r="D18" s="133">
        <v>339696</v>
      </c>
      <c r="E18" s="133">
        <v>44640</v>
      </c>
      <c r="F18" s="134">
        <f t="shared" si="0"/>
        <v>34.068905809976222</v>
      </c>
      <c r="H18" s="2"/>
    </row>
    <row r="19" spans="1:8" s="16" customFormat="1" ht="15.75" customHeight="1" x14ac:dyDescent="0.2">
      <c r="A19" s="99" t="s">
        <v>31</v>
      </c>
      <c r="B19" s="135">
        <v>119096.29330513094</v>
      </c>
      <c r="C19" s="136">
        <v>15817.536882521577</v>
      </c>
      <c r="D19" s="133">
        <v>351169</v>
      </c>
      <c r="E19" s="133">
        <v>46640</v>
      </c>
      <c r="F19" s="134">
        <f t="shared" si="0"/>
        <v>33.914238815251615</v>
      </c>
      <c r="H19" s="2"/>
    </row>
    <row r="20" spans="1:8" ht="15.75" customHeight="1" x14ac:dyDescent="0.2">
      <c r="A20" s="99" t="s">
        <v>56</v>
      </c>
      <c r="B20" s="137">
        <v>125020</v>
      </c>
      <c r="C20" s="138" t="s">
        <v>57</v>
      </c>
      <c r="D20" s="132">
        <v>366426</v>
      </c>
      <c r="E20" s="138">
        <v>49118</v>
      </c>
      <c r="F20" s="134">
        <f t="shared" si="0"/>
        <v>34.118757948398859</v>
      </c>
    </row>
    <row r="21" spans="1:8" s="17" customFormat="1" ht="3.75" customHeight="1" x14ac:dyDescent="0.2">
      <c r="A21" s="142"/>
      <c r="B21" s="141"/>
      <c r="C21" s="149"/>
      <c r="D21" s="141"/>
      <c r="E21" s="149"/>
      <c r="F21" s="141"/>
      <c r="H21" s="2"/>
    </row>
    <row r="22" spans="1:8" ht="20.25" customHeight="1" x14ac:dyDescent="0.2">
      <c r="A22" s="23"/>
      <c r="B22" s="19"/>
      <c r="C22" s="19"/>
      <c r="D22" s="173"/>
      <c r="E22" s="19"/>
      <c r="F22" s="150" t="s">
        <v>110</v>
      </c>
    </row>
    <row r="23" spans="1:8" x14ac:dyDescent="0.2">
      <c r="A23" s="18"/>
      <c r="B23" s="18"/>
      <c r="C23" s="18"/>
      <c r="D23" s="18"/>
      <c r="E23" s="18"/>
      <c r="F23" s="18"/>
    </row>
    <row r="25" spans="1:8" x14ac:dyDescent="0.2">
      <c r="A25" s="17"/>
      <c r="B25" s="17"/>
      <c r="C25" s="17"/>
      <c r="D25" s="17"/>
      <c r="E25" s="17"/>
      <c r="F25" s="17"/>
    </row>
    <row r="26" spans="1:8" x14ac:dyDescent="0.2">
      <c r="A26" s="17"/>
      <c r="B26" s="17"/>
      <c r="C26" s="17"/>
      <c r="D26" s="17"/>
      <c r="E26" s="17"/>
      <c r="F26" s="17"/>
    </row>
  </sheetData>
  <mergeCells count="5">
    <mergeCell ref="A11:A12"/>
    <mergeCell ref="F11:F12"/>
    <mergeCell ref="A9:F9"/>
    <mergeCell ref="B11:C11"/>
    <mergeCell ref="D11:E11"/>
  </mergeCells>
  <printOptions horizontalCentered="1"/>
  <pageMargins left="0.59055118110236227" right="0.59055118110236227" top="0.78740157480314965" bottom="0.59055118110236227" header="0.31496062992125984" footer="0.31496062992125984"/>
  <pageSetup paperSize="9" scale="85" orientation="portrait" r:id="rId1"/>
  <ignoredErrors>
    <ignoredError sqref="C2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workbookViewId="0">
      <selection activeCell="A9" sqref="A9:F9"/>
    </sheetView>
  </sheetViews>
  <sheetFormatPr defaultColWidth="9.140625" defaultRowHeight="12.75" x14ac:dyDescent="0.2"/>
  <cols>
    <col min="1" max="1" width="23" style="2" customWidth="1"/>
    <col min="2" max="2" width="14.85546875" style="2" customWidth="1"/>
    <col min="3" max="3" width="14.7109375" style="2" customWidth="1"/>
    <col min="4" max="4" width="14.42578125" style="2" customWidth="1"/>
    <col min="5" max="5" width="14.5703125" style="2" customWidth="1"/>
    <col min="6" max="6" width="13.7109375" style="2" customWidth="1"/>
    <col min="7" max="16384" width="9.140625" style="2"/>
  </cols>
  <sheetData>
    <row r="1" spans="1:10" x14ac:dyDescent="0.2">
      <c r="A1" s="152" t="s">
        <v>115</v>
      </c>
    </row>
    <row r="2" spans="1:10" x14ac:dyDescent="0.2">
      <c r="A2" s="153" t="s">
        <v>112</v>
      </c>
    </row>
    <row r="3" spans="1:10" ht="3.75" customHeight="1" x14ac:dyDescent="0.2">
      <c r="A3" s="154"/>
    </row>
    <row r="4" spans="1:10" x14ac:dyDescent="0.2">
      <c r="A4" s="155" t="s">
        <v>113</v>
      </c>
    </row>
    <row r="5" spans="1:10" x14ac:dyDescent="0.2">
      <c r="A5" s="155" t="s">
        <v>114</v>
      </c>
    </row>
    <row r="6" spans="1:10" ht="3.75" customHeight="1" x14ac:dyDescent="0.2">
      <c r="A6" s="156"/>
    </row>
    <row r="7" spans="1:10" x14ac:dyDescent="0.2">
      <c r="A7" s="153" t="s">
        <v>55</v>
      </c>
    </row>
    <row r="8" spans="1:10" x14ac:dyDescent="0.2">
      <c r="A8" s="153"/>
    </row>
    <row r="9" spans="1:10" ht="15.95" customHeight="1" x14ac:dyDescent="0.25">
      <c r="A9" s="184" t="s">
        <v>108</v>
      </c>
      <c r="B9" s="184"/>
      <c r="C9" s="184"/>
      <c r="D9" s="184"/>
      <c r="E9" s="184"/>
      <c r="F9" s="184"/>
      <c r="G9" s="8"/>
    </row>
    <row r="10" spans="1:10" ht="15" customHeight="1" thickBot="1" x14ac:dyDescent="0.3">
      <c r="A10" s="88"/>
      <c r="B10" s="88"/>
      <c r="C10" s="88"/>
      <c r="D10" s="88"/>
      <c r="E10" s="88"/>
      <c r="F10" s="37" t="s">
        <v>0</v>
      </c>
      <c r="G10" s="8"/>
    </row>
    <row r="11" spans="1:10" ht="21.75" customHeight="1" x14ac:dyDescent="0.2">
      <c r="A11" s="180"/>
      <c r="B11" s="185" t="s">
        <v>2</v>
      </c>
      <c r="C11" s="186"/>
      <c r="D11" s="185" t="s">
        <v>1</v>
      </c>
      <c r="E11" s="186"/>
      <c r="F11" s="182" t="s">
        <v>29</v>
      </c>
    </row>
    <row r="12" spans="1:10" ht="43.5" customHeight="1" x14ac:dyDescent="0.2">
      <c r="A12" s="181"/>
      <c r="B12" s="96" t="s">
        <v>30</v>
      </c>
      <c r="C12" s="96" t="s">
        <v>36</v>
      </c>
      <c r="D12" s="96" t="s">
        <v>30</v>
      </c>
      <c r="E12" s="96" t="s">
        <v>36</v>
      </c>
      <c r="F12" s="183"/>
    </row>
    <row r="13" spans="1:10" ht="18" customHeight="1" x14ac:dyDescent="0.2">
      <c r="A13" s="120" t="s">
        <v>14</v>
      </c>
      <c r="B13" s="125">
        <v>143825.41994022179</v>
      </c>
      <c r="C13" s="7">
        <v>19739</v>
      </c>
      <c r="D13" s="27">
        <v>76536</v>
      </c>
      <c r="E13" s="7" t="s">
        <v>58</v>
      </c>
      <c r="F13" s="123">
        <f t="shared" ref="F13:F20" si="0">B13/D13*100</f>
        <v>187.91865258208136</v>
      </c>
      <c r="G13" s="24"/>
    </row>
    <row r="14" spans="1:10" ht="15.95" customHeight="1" x14ac:dyDescent="0.2">
      <c r="A14" s="120" t="s">
        <v>15</v>
      </c>
      <c r="B14" s="125">
        <v>144287.65287329661</v>
      </c>
      <c r="C14" s="7">
        <v>19409</v>
      </c>
      <c r="D14" s="27">
        <v>77801</v>
      </c>
      <c r="E14" s="7" t="s">
        <v>59</v>
      </c>
      <c r="F14" s="123">
        <f t="shared" si="0"/>
        <v>185.45732429312812</v>
      </c>
      <c r="G14" s="24"/>
      <c r="H14" s="20"/>
      <c r="I14" s="20"/>
      <c r="J14" s="20"/>
    </row>
    <row r="15" spans="1:10" ht="15.95" customHeight="1" x14ac:dyDescent="0.2">
      <c r="A15" s="120" t="s">
        <v>16</v>
      </c>
      <c r="B15" s="125">
        <v>142538.3401944428</v>
      </c>
      <c r="C15" s="7">
        <v>18961</v>
      </c>
      <c r="D15" s="27">
        <v>77420</v>
      </c>
      <c r="E15" s="7" t="s">
        <v>60</v>
      </c>
      <c r="F15" s="123">
        <f t="shared" si="0"/>
        <v>184.1104884970845</v>
      </c>
      <c r="G15" s="24"/>
      <c r="H15" s="20"/>
      <c r="I15" s="20"/>
      <c r="J15" s="17"/>
    </row>
    <row r="16" spans="1:10" ht="15.95" customHeight="1" x14ac:dyDescent="0.2">
      <c r="A16" s="121" t="s">
        <v>17</v>
      </c>
      <c r="B16" s="6">
        <v>140459.12759714993</v>
      </c>
      <c r="C16" s="7">
        <v>18546</v>
      </c>
      <c r="D16" s="6">
        <v>77850</v>
      </c>
      <c r="E16" s="7" t="s">
        <v>61</v>
      </c>
      <c r="F16" s="123">
        <f t="shared" si="0"/>
        <v>180.42277147996137</v>
      </c>
      <c r="G16" s="24"/>
    </row>
    <row r="17" spans="1:256" s="6" customFormat="1" ht="15.95" customHeight="1" x14ac:dyDescent="0.2">
      <c r="A17" s="121" t="s">
        <v>21</v>
      </c>
      <c r="B17" s="126">
        <v>140983.10946873005</v>
      </c>
      <c r="C17" s="7">
        <v>18477</v>
      </c>
      <c r="D17" s="14">
        <v>78220</v>
      </c>
      <c r="E17" s="127" t="s">
        <v>62</v>
      </c>
      <c r="F17" s="123">
        <f t="shared" si="0"/>
        <v>180.23920924153677</v>
      </c>
      <c r="G17" s="24"/>
      <c r="K17" s="13"/>
      <c r="L17" s="13"/>
      <c r="M17" s="14"/>
      <c r="N17" s="14"/>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s="6" customFormat="1" ht="15.95" customHeight="1" x14ac:dyDescent="0.2">
      <c r="A18" s="121" t="s">
        <v>22</v>
      </c>
      <c r="B18" s="128">
        <v>144541.61154259639</v>
      </c>
      <c r="C18" s="7">
        <v>18995</v>
      </c>
      <c r="D18" s="14">
        <v>80726</v>
      </c>
      <c r="E18" s="127" t="s">
        <v>63</v>
      </c>
      <c r="F18" s="123">
        <f t="shared" si="0"/>
        <v>179.05211647126873</v>
      </c>
      <c r="G18" s="24"/>
      <c r="K18" s="13"/>
      <c r="L18" s="13"/>
      <c r="M18" s="14"/>
      <c r="N18" s="14"/>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s="6" customFormat="1" ht="15.95" customHeight="1" x14ac:dyDescent="0.2">
      <c r="A19" s="121" t="s">
        <v>31</v>
      </c>
      <c r="B19" s="128">
        <v>148406.96588045199</v>
      </c>
      <c r="C19" s="7">
        <v>19710</v>
      </c>
      <c r="D19" s="14">
        <v>84164</v>
      </c>
      <c r="E19" s="127" t="s">
        <v>64</v>
      </c>
      <c r="F19" s="123">
        <f t="shared" si="0"/>
        <v>176.33069469185398</v>
      </c>
      <c r="G19" s="24"/>
      <c r="K19" s="13"/>
      <c r="L19" s="13"/>
      <c r="M19" s="14"/>
      <c r="N19" s="14"/>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ht="15.95" customHeight="1" x14ac:dyDescent="0.2">
      <c r="A20" s="122" t="s">
        <v>56</v>
      </c>
      <c r="B20" s="129">
        <v>155540.90143368495</v>
      </c>
      <c r="C20" s="127">
        <v>20850</v>
      </c>
      <c r="D20" s="13">
        <v>88726</v>
      </c>
      <c r="E20" s="13" t="s">
        <v>65</v>
      </c>
      <c r="F20" s="123">
        <f t="shared" si="0"/>
        <v>175.30476008575272</v>
      </c>
      <c r="G20" s="9"/>
      <c r="K20" s="9"/>
      <c r="L20" s="9"/>
      <c r="M20" s="10"/>
      <c r="N20" s="10"/>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ht="3.75" customHeight="1" x14ac:dyDescent="0.2">
      <c r="A21" s="144"/>
      <c r="B21" s="143"/>
      <c r="C21" s="148"/>
      <c r="D21" s="143"/>
      <c r="E21" s="148"/>
      <c r="F21" s="143"/>
    </row>
    <row r="22" spans="1:256" ht="20.25" customHeight="1" x14ac:dyDescent="0.2">
      <c r="A22" s="87"/>
      <c r="B22" s="19"/>
      <c r="C22" s="19"/>
      <c r="D22" s="19"/>
      <c r="E22" s="19"/>
      <c r="F22" s="150" t="s">
        <v>110</v>
      </c>
    </row>
  </sheetData>
  <mergeCells count="5">
    <mergeCell ref="A9:F9"/>
    <mergeCell ref="A11:A12"/>
    <mergeCell ref="B11:C11"/>
    <mergeCell ref="D11:E11"/>
    <mergeCell ref="F11:F12"/>
  </mergeCells>
  <pageMargins left="0.7" right="0.7" top="0.75" bottom="0.75" header="0.3" footer="0.3"/>
  <ignoredErrors>
    <ignoredError sqref="E13:E20"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election activeCell="H25" sqref="H25"/>
    </sheetView>
  </sheetViews>
  <sheetFormatPr defaultColWidth="9.140625" defaultRowHeight="12.75" x14ac:dyDescent="0.2"/>
  <cols>
    <col min="1" max="1" width="22.7109375" style="2" customWidth="1"/>
    <col min="2" max="5" width="10.7109375" style="2" customWidth="1"/>
    <col min="6" max="6" width="13.7109375" style="2" customWidth="1"/>
    <col min="7" max="8" width="9.140625" style="2"/>
    <col min="9" max="9" width="9.140625" style="2" customWidth="1"/>
    <col min="10" max="16384" width="9.140625" style="2"/>
  </cols>
  <sheetData>
    <row r="1" spans="1:12" x14ac:dyDescent="0.2">
      <c r="A1" s="152" t="s">
        <v>115</v>
      </c>
    </row>
    <row r="2" spans="1:12" x14ac:dyDescent="0.2">
      <c r="A2" s="153" t="s">
        <v>112</v>
      </c>
    </row>
    <row r="3" spans="1:12" ht="3.75" customHeight="1" x14ac:dyDescent="0.2">
      <c r="A3" s="154"/>
    </row>
    <row r="4" spans="1:12" x14ac:dyDescent="0.2">
      <c r="A4" s="155" t="s">
        <v>113</v>
      </c>
    </row>
    <row r="5" spans="1:12" x14ac:dyDescent="0.2">
      <c r="A5" s="155" t="s">
        <v>114</v>
      </c>
    </row>
    <row r="6" spans="1:12" ht="3.75" customHeight="1" x14ac:dyDescent="0.2">
      <c r="A6" s="156"/>
    </row>
    <row r="7" spans="1:12" x14ac:dyDescent="0.2">
      <c r="A7" s="153" t="s">
        <v>55</v>
      </c>
    </row>
    <row r="10" spans="1:12" x14ac:dyDescent="0.2">
      <c r="H10" s="167"/>
      <c r="I10" s="167"/>
      <c r="J10" s="167"/>
      <c r="K10" s="167"/>
      <c r="L10" s="167"/>
    </row>
    <row r="11" spans="1:12" x14ac:dyDescent="0.2">
      <c r="H11" s="167"/>
      <c r="I11" s="167"/>
      <c r="J11" s="167"/>
      <c r="K11" s="167"/>
      <c r="L11" s="167"/>
    </row>
    <row r="12" spans="1:12" x14ac:dyDescent="0.2">
      <c r="H12" s="167"/>
      <c r="I12" s="167" t="s">
        <v>2</v>
      </c>
      <c r="J12" s="167" t="s">
        <v>1</v>
      </c>
      <c r="K12" s="167"/>
      <c r="L12" s="167"/>
    </row>
    <row r="13" spans="1:12" x14ac:dyDescent="0.2">
      <c r="H13" s="168" t="s">
        <v>14</v>
      </c>
      <c r="I13" s="169">
        <v>143825.41994022179</v>
      </c>
      <c r="J13" s="170">
        <v>76536</v>
      </c>
      <c r="K13" s="167"/>
      <c r="L13" s="167"/>
    </row>
    <row r="14" spans="1:12" x14ac:dyDescent="0.2">
      <c r="H14" s="168" t="s">
        <v>15</v>
      </c>
      <c r="I14" s="169">
        <v>144287.65287329661</v>
      </c>
      <c r="J14" s="170">
        <v>77801</v>
      </c>
      <c r="K14" s="167"/>
      <c r="L14" s="167"/>
    </row>
    <row r="15" spans="1:12" x14ac:dyDescent="0.2">
      <c r="H15" s="168" t="s">
        <v>16</v>
      </c>
      <c r="I15" s="169">
        <v>142538.3401944428</v>
      </c>
      <c r="J15" s="170">
        <v>77420</v>
      </c>
      <c r="K15" s="167"/>
      <c r="L15" s="167"/>
    </row>
    <row r="16" spans="1:12" x14ac:dyDescent="0.2">
      <c r="H16" s="168" t="s">
        <v>17</v>
      </c>
      <c r="I16" s="169">
        <v>140459.12759714993</v>
      </c>
      <c r="J16" s="170">
        <v>77850</v>
      </c>
      <c r="K16" s="167"/>
      <c r="L16" s="167"/>
    </row>
    <row r="17" spans="8:12" x14ac:dyDescent="0.2">
      <c r="H17" s="171" t="s">
        <v>21</v>
      </c>
      <c r="I17" s="169">
        <v>140983.10946873005</v>
      </c>
      <c r="J17" s="170">
        <v>78220</v>
      </c>
      <c r="K17" s="167"/>
      <c r="L17" s="167"/>
    </row>
    <row r="18" spans="8:12" x14ac:dyDescent="0.2">
      <c r="H18" s="171" t="s">
        <v>22</v>
      </c>
      <c r="I18" s="169">
        <v>144541.61154259639</v>
      </c>
      <c r="J18" s="170">
        <v>80726</v>
      </c>
      <c r="K18" s="167"/>
      <c r="L18" s="167"/>
    </row>
    <row r="19" spans="8:12" x14ac:dyDescent="0.2">
      <c r="H19" s="168" t="s">
        <v>31</v>
      </c>
      <c r="I19" s="169">
        <v>148406.96588045199</v>
      </c>
      <c r="J19" s="170">
        <v>84164</v>
      </c>
      <c r="K19" s="167"/>
      <c r="L19" s="167"/>
    </row>
    <row r="20" spans="8:12" x14ac:dyDescent="0.2">
      <c r="H20" s="168" t="s">
        <v>56</v>
      </c>
      <c r="I20" s="169">
        <v>155540.90143368495</v>
      </c>
      <c r="J20" s="170">
        <v>88726</v>
      </c>
      <c r="K20" s="167"/>
      <c r="L20" s="167"/>
    </row>
    <row r="21" spans="8:12" x14ac:dyDescent="0.2">
      <c r="H21" s="167"/>
      <c r="I21" s="167"/>
      <c r="J21" s="167"/>
      <c r="K21" s="167"/>
      <c r="L21" s="167"/>
    </row>
    <row r="22" spans="8:12" x14ac:dyDescent="0.2">
      <c r="H22" s="167"/>
      <c r="I22" s="167"/>
      <c r="J22" s="167"/>
      <c r="K22" s="167"/>
      <c r="L22" s="167"/>
    </row>
  </sheetData>
  <printOptions horizontalCentered="1"/>
  <pageMargins left="0.59055118110236227" right="0.59055118110236227" top="0.78740157480314965" bottom="0.59055118110236227"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ColWidth="9.140625" defaultRowHeight="12.75" x14ac:dyDescent="0.2"/>
  <cols>
    <col min="1" max="1" width="8.42578125" style="2" customWidth="1"/>
    <col min="2" max="2" width="37.7109375" style="2" customWidth="1"/>
    <col min="3" max="3" width="10.28515625" style="2" customWidth="1"/>
    <col min="4" max="4" width="9.140625" style="2" customWidth="1"/>
    <col min="5" max="5" width="10.7109375" style="2" customWidth="1"/>
    <col min="6" max="6" width="9.140625" style="2" customWidth="1"/>
    <col min="7" max="7" width="12.5703125" style="2" customWidth="1"/>
    <col min="8" max="8" width="7.42578125" style="2" customWidth="1"/>
    <col min="9" max="13" width="9.140625" style="2" customWidth="1"/>
    <col min="14" max="14" width="2.42578125" style="2" customWidth="1"/>
    <col min="15" max="15" width="1.7109375" style="2" customWidth="1"/>
    <col min="16" max="18" width="9.140625" style="2"/>
    <col min="19" max="19" width="9.140625" style="22"/>
    <col min="20" max="16384" width="9.140625" style="2"/>
  </cols>
  <sheetData>
    <row r="1" spans="1:19" x14ac:dyDescent="0.2">
      <c r="A1" s="152" t="s">
        <v>115</v>
      </c>
      <c r="S1" s="2"/>
    </row>
    <row r="2" spans="1:19" x14ac:dyDescent="0.2">
      <c r="A2" s="153" t="s">
        <v>112</v>
      </c>
      <c r="S2" s="2"/>
    </row>
    <row r="3" spans="1:19" ht="3.75" customHeight="1" x14ac:dyDescent="0.2">
      <c r="A3" s="154"/>
      <c r="S3" s="2"/>
    </row>
    <row r="4" spans="1:19" x14ac:dyDescent="0.2">
      <c r="A4" s="155" t="s">
        <v>113</v>
      </c>
      <c r="S4" s="2"/>
    </row>
    <row r="5" spans="1:19" x14ac:dyDescent="0.2">
      <c r="A5" s="155" t="s">
        <v>114</v>
      </c>
      <c r="S5" s="2"/>
    </row>
    <row r="6" spans="1:19" ht="3.75" customHeight="1" x14ac:dyDescent="0.2">
      <c r="A6" s="156"/>
      <c r="S6" s="2"/>
    </row>
    <row r="7" spans="1:19" x14ac:dyDescent="0.2">
      <c r="A7" s="153" t="s">
        <v>55</v>
      </c>
      <c r="S7" s="2"/>
    </row>
    <row r="8" spans="1:19" x14ac:dyDescent="0.2">
      <c r="S8" s="2"/>
    </row>
    <row r="9" spans="1:19" x14ac:dyDescent="0.2">
      <c r="S9" s="2"/>
    </row>
    <row r="10" spans="1:19" ht="15.95" customHeight="1" x14ac:dyDescent="0.2">
      <c r="A10" s="35" t="s">
        <v>66</v>
      </c>
      <c r="B10" s="36"/>
      <c r="C10" s="36"/>
      <c r="D10" s="36"/>
      <c r="E10" s="36"/>
      <c r="F10" s="36"/>
      <c r="G10" s="36"/>
      <c r="S10" s="2"/>
    </row>
    <row r="11" spans="1:19" ht="15" customHeight="1" thickBot="1" x14ac:dyDescent="0.25">
      <c r="A11" s="1"/>
      <c r="B11" s="38"/>
      <c r="D11" s="39"/>
      <c r="E11" s="39"/>
      <c r="F11" s="39"/>
      <c r="G11" s="40" t="s">
        <v>37</v>
      </c>
      <c r="S11" s="2"/>
    </row>
    <row r="12" spans="1:19" ht="24" customHeight="1" x14ac:dyDescent="0.2">
      <c r="A12" s="180" t="s">
        <v>44</v>
      </c>
      <c r="B12" s="188"/>
      <c r="C12" s="190" t="s">
        <v>2</v>
      </c>
      <c r="D12" s="191"/>
      <c r="E12" s="192" t="s">
        <v>1</v>
      </c>
      <c r="F12" s="193"/>
      <c r="G12" s="182" t="s">
        <v>28</v>
      </c>
      <c r="H12" s="15"/>
      <c r="S12" s="2"/>
    </row>
    <row r="13" spans="1:19" ht="32.25" customHeight="1" x14ac:dyDescent="0.2">
      <c r="A13" s="181"/>
      <c r="B13" s="189"/>
      <c r="C13" s="96" t="s">
        <v>26</v>
      </c>
      <c r="D13" s="96" t="s">
        <v>13</v>
      </c>
      <c r="E13" s="96" t="s">
        <v>26</v>
      </c>
      <c r="F13" s="100" t="s">
        <v>13</v>
      </c>
      <c r="G13" s="183"/>
      <c r="S13" s="2"/>
    </row>
    <row r="14" spans="1:19" ht="18" customHeight="1" x14ac:dyDescent="0.2">
      <c r="A14" s="101" t="s">
        <v>23</v>
      </c>
      <c r="B14" s="102"/>
      <c r="C14" s="84">
        <v>103263</v>
      </c>
      <c r="D14" s="41">
        <v>100</v>
      </c>
      <c r="E14" s="81">
        <v>302659</v>
      </c>
      <c r="F14" s="41">
        <v>99.999999999999986</v>
      </c>
      <c r="G14" s="42">
        <f>C14/E14*100</f>
        <v>34.118595515084635</v>
      </c>
      <c r="H14" s="11"/>
      <c r="S14" s="2"/>
    </row>
    <row r="15" spans="1:19" ht="18.75" customHeight="1" x14ac:dyDescent="0.2">
      <c r="A15" s="103" t="s">
        <v>5</v>
      </c>
      <c r="B15" s="104" t="s">
        <v>6</v>
      </c>
      <c r="C15" s="85">
        <v>224</v>
      </c>
      <c r="D15" s="43">
        <f>C15/$C$14*100</f>
        <v>0.2169218403493991</v>
      </c>
      <c r="E15" s="82">
        <v>10757</v>
      </c>
      <c r="F15" s="44">
        <f>E15/$E$14*100</f>
        <v>3.5541649182743615</v>
      </c>
      <c r="G15" s="159">
        <f t="shared" ref="G15:G26" si="0">C15/E15*100</f>
        <v>2.0823649716463697</v>
      </c>
      <c r="S15" s="2"/>
    </row>
    <row r="16" spans="1:19" ht="30.75" customHeight="1" x14ac:dyDescent="0.2">
      <c r="A16" s="139" t="s">
        <v>38</v>
      </c>
      <c r="B16" s="105" t="s">
        <v>32</v>
      </c>
      <c r="C16" s="86">
        <v>14699</v>
      </c>
      <c r="D16" s="45">
        <f>C16/$C$14*100</f>
        <v>14.234527371856329</v>
      </c>
      <c r="E16" s="83">
        <v>61128</v>
      </c>
      <c r="F16" s="46">
        <f t="shared" ref="F16:F26" si="1">E16/$E$14*100</f>
        <v>20.196987368622775</v>
      </c>
      <c r="G16" s="160">
        <f t="shared" si="0"/>
        <v>24.046263578065698</v>
      </c>
      <c r="S16" s="2"/>
    </row>
    <row r="17" spans="1:19" ht="9.75" customHeight="1" x14ac:dyDescent="0.2">
      <c r="A17" s="106"/>
      <c r="B17" s="107" t="s">
        <v>25</v>
      </c>
      <c r="C17" s="85"/>
      <c r="D17" s="43"/>
      <c r="E17" s="82"/>
      <c r="F17" s="44"/>
      <c r="G17" s="159"/>
      <c r="S17" s="2"/>
    </row>
    <row r="18" spans="1:19" ht="16.5" customHeight="1" x14ac:dyDescent="0.2">
      <c r="A18" s="104"/>
      <c r="B18" s="140" t="s">
        <v>33</v>
      </c>
      <c r="C18" s="85">
        <v>10196</v>
      </c>
      <c r="D18" s="43">
        <f t="shared" ref="D18:D26" si="2">C18/$C$14*100</f>
        <v>9.8738173401896123</v>
      </c>
      <c r="E18" s="82">
        <v>47288</v>
      </c>
      <c r="F18" s="44">
        <f t="shared" si="1"/>
        <v>15.624184313038766</v>
      </c>
      <c r="G18" s="159">
        <f t="shared" si="0"/>
        <v>21.561495516833023</v>
      </c>
      <c r="S18" s="2"/>
    </row>
    <row r="19" spans="1:19" ht="16.5" customHeight="1" x14ac:dyDescent="0.2">
      <c r="A19" s="103" t="s">
        <v>4</v>
      </c>
      <c r="B19" s="108" t="s">
        <v>3</v>
      </c>
      <c r="C19" s="85">
        <v>2864</v>
      </c>
      <c r="D19" s="43">
        <f t="shared" si="2"/>
        <v>2.7735006730387459</v>
      </c>
      <c r="E19" s="82">
        <v>15253</v>
      </c>
      <c r="F19" s="44">
        <f t="shared" si="1"/>
        <v>5.0396651016490503</v>
      </c>
      <c r="G19" s="159">
        <f t="shared" si="0"/>
        <v>18.776634104766277</v>
      </c>
      <c r="S19" s="2"/>
    </row>
    <row r="20" spans="1:19" ht="41.25" customHeight="1" x14ac:dyDescent="0.2">
      <c r="A20" s="109" t="s">
        <v>39</v>
      </c>
      <c r="B20" s="105" t="s">
        <v>18</v>
      </c>
      <c r="C20" s="86">
        <v>23048</v>
      </c>
      <c r="D20" s="45">
        <f t="shared" si="2"/>
        <v>22.319707930236387</v>
      </c>
      <c r="E20" s="83">
        <v>70101</v>
      </c>
      <c r="F20" s="46">
        <f t="shared" si="1"/>
        <v>23.161710043316074</v>
      </c>
      <c r="G20" s="160">
        <f t="shared" si="0"/>
        <v>32.87827563087545</v>
      </c>
      <c r="S20" s="2"/>
    </row>
    <row r="21" spans="1:19" ht="16.5" customHeight="1" x14ac:dyDescent="0.2">
      <c r="A21" s="103" t="s">
        <v>7</v>
      </c>
      <c r="B21" s="110" t="s">
        <v>8</v>
      </c>
      <c r="C21" s="85">
        <v>10499</v>
      </c>
      <c r="D21" s="43">
        <f t="shared" si="2"/>
        <v>10.167242865305095</v>
      </c>
      <c r="E21" s="82">
        <v>14515</v>
      </c>
      <c r="F21" s="44">
        <f t="shared" si="1"/>
        <v>4.7958263259972451</v>
      </c>
      <c r="G21" s="159">
        <f t="shared" si="0"/>
        <v>72.33207027213227</v>
      </c>
      <c r="S21" s="2"/>
    </row>
    <row r="22" spans="1:19" ht="16.5" customHeight="1" x14ac:dyDescent="0.2">
      <c r="A22" s="103" t="s">
        <v>9</v>
      </c>
      <c r="B22" s="108" t="s">
        <v>10</v>
      </c>
      <c r="C22" s="85">
        <v>12042</v>
      </c>
      <c r="D22" s="43">
        <f t="shared" si="2"/>
        <v>11.66148572092618</v>
      </c>
      <c r="E22" s="82">
        <v>19153</v>
      </c>
      <c r="F22" s="44">
        <f t="shared" si="1"/>
        <v>6.3282439973699773</v>
      </c>
      <c r="G22" s="159">
        <f t="shared" si="0"/>
        <v>62.87265702500914</v>
      </c>
      <c r="S22" s="2"/>
    </row>
    <row r="23" spans="1:19" ht="16.5" customHeight="1" x14ac:dyDescent="0.2">
      <c r="A23" s="103" t="s">
        <v>11</v>
      </c>
      <c r="B23" s="110" t="s">
        <v>12</v>
      </c>
      <c r="C23" s="85">
        <v>5698</v>
      </c>
      <c r="D23" s="43">
        <f t="shared" si="2"/>
        <v>5.5179493138878399</v>
      </c>
      <c r="E23" s="82">
        <v>28719</v>
      </c>
      <c r="F23" s="44">
        <f t="shared" si="1"/>
        <v>9.4888967451818704</v>
      </c>
      <c r="G23" s="159">
        <f t="shared" si="0"/>
        <v>19.840523695114733</v>
      </c>
      <c r="S23" s="2"/>
    </row>
    <row r="24" spans="1:19" s="4" customFormat="1" ht="30.75" customHeight="1" x14ac:dyDescent="0.2">
      <c r="A24" s="109" t="s">
        <v>40</v>
      </c>
      <c r="B24" s="111" t="s">
        <v>19</v>
      </c>
      <c r="C24" s="86">
        <v>14009</v>
      </c>
      <c r="D24" s="45">
        <f t="shared" si="2"/>
        <v>13.566330631494338</v>
      </c>
      <c r="E24" s="83">
        <v>25477</v>
      </c>
      <c r="F24" s="46">
        <f t="shared" si="1"/>
        <v>8.4177242375082191</v>
      </c>
      <c r="G24" s="160">
        <f t="shared" si="0"/>
        <v>54.986850885112062</v>
      </c>
    </row>
    <row r="25" spans="1:19" ht="29.25" customHeight="1" x14ac:dyDescent="0.2">
      <c r="A25" s="139" t="s">
        <v>41</v>
      </c>
      <c r="B25" s="111" t="s">
        <v>109</v>
      </c>
      <c r="C25" s="86">
        <v>15558</v>
      </c>
      <c r="D25" s="45">
        <f t="shared" si="2"/>
        <v>15.066383893553354</v>
      </c>
      <c r="E25" s="83">
        <v>46310</v>
      </c>
      <c r="F25" s="46">
        <f t="shared" si="1"/>
        <v>15.301048374573364</v>
      </c>
      <c r="G25" s="160">
        <f t="shared" si="0"/>
        <v>33.595335780608934</v>
      </c>
      <c r="S25" s="2"/>
    </row>
    <row r="26" spans="1:19" ht="16.5" customHeight="1" x14ac:dyDescent="0.2">
      <c r="A26" s="108" t="s">
        <v>42</v>
      </c>
      <c r="B26" s="112" t="s">
        <v>20</v>
      </c>
      <c r="C26" s="82">
        <v>4623</v>
      </c>
      <c r="D26" s="43">
        <f t="shared" si="2"/>
        <v>4.4769181604253214</v>
      </c>
      <c r="E26" s="82">
        <v>11245</v>
      </c>
      <c r="F26" s="44">
        <f t="shared" si="1"/>
        <v>3.7154024826620056</v>
      </c>
      <c r="G26" s="159">
        <f t="shared" si="0"/>
        <v>41.111605157847933</v>
      </c>
      <c r="S26" s="2"/>
    </row>
    <row r="27" spans="1:19" ht="3.75" customHeight="1" x14ac:dyDescent="0.2">
      <c r="A27" s="145"/>
      <c r="B27" s="146"/>
      <c r="C27" s="25"/>
      <c r="D27" s="147"/>
      <c r="E27" s="25"/>
      <c r="F27" s="147"/>
      <c r="G27" s="26"/>
      <c r="S27" s="2"/>
    </row>
    <row r="28" spans="1:19" ht="20.25" customHeight="1" x14ac:dyDescent="0.2">
      <c r="C28" s="16"/>
      <c r="G28" s="172" t="s">
        <v>111</v>
      </c>
      <c r="S28" s="2"/>
    </row>
    <row r="29" spans="1:19" ht="13.9" customHeight="1" x14ac:dyDescent="0.2">
      <c r="S29" s="2"/>
    </row>
    <row r="30" spans="1:19" x14ac:dyDescent="0.2">
      <c r="S30" s="2"/>
    </row>
    <row r="31" spans="1:19" x14ac:dyDescent="0.2">
      <c r="S31" s="2"/>
    </row>
    <row r="32" spans="1:19" x14ac:dyDescent="0.2">
      <c r="C32" s="21"/>
      <c r="S32" s="2"/>
    </row>
    <row r="33" spans="3:19" x14ac:dyDescent="0.2">
      <c r="C33" s="21"/>
      <c r="S33" s="2"/>
    </row>
    <row r="34" spans="3:19" x14ac:dyDescent="0.2">
      <c r="C34" s="21"/>
    </row>
  </sheetData>
  <mergeCells count="4">
    <mergeCell ref="A12:B13"/>
    <mergeCell ref="C12:D12"/>
    <mergeCell ref="E12:F12"/>
    <mergeCell ref="G12:G13"/>
  </mergeCells>
  <phoneticPr fontId="2" type="noConversion"/>
  <printOptions horizontalCentered="1"/>
  <pageMargins left="0.17" right="0.17" top="0.51181102362204722" bottom="0.59055118110236227" header="0.51181102362204722"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election activeCell="P14" sqref="P14"/>
    </sheetView>
  </sheetViews>
  <sheetFormatPr defaultRowHeight="12.75" x14ac:dyDescent="0.2"/>
  <sheetData>
    <row r="1" spans="1:25" s="2" customFormat="1" x14ac:dyDescent="0.2">
      <c r="A1" s="152" t="s">
        <v>115</v>
      </c>
    </row>
    <row r="2" spans="1:25" s="2" customFormat="1" x14ac:dyDescent="0.2">
      <c r="A2" s="153" t="s">
        <v>112</v>
      </c>
    </row>
    <row r="3" spans="1:25" s="2" customFormat="1" ht="3.75" customHeight="1" x14ac:dyDescent="0.2">
      <c r="A3" s="154"/>
    </row>
    <row r="4" spans="1:25" s="2" customFormat="1" x14ac:dyDescent="0.2">
      <c r="A4" s="155" t="s">
        <v>113</v>
      </c>
    </row>
    <row r="5" spans="1:25" s="2" customFormat="1" x14ac:dyDescent="0.2">
      <c r="A5" s="155" t="s">
        <v>114</v>
      </c>
    </row>
    <row r="6" spans="1:25" s="2" customFormat="1" ht="3.75" customHeight="1" x14ac:dyDescent="0.2">
      <c r="A6" s="156"/>
    </row>
    <row r="7" spans="1:25" s="2" customFormat="1" x14ac:dyDescent="0.2">
      <c r="A7" s="153" t="s">
        <v>55</v>
      </c>
    </row>
    <row r="11" spans="1:25" ht="15" x14ac:dyDescent="0.25">
      <c r="D11" s="124" t="s">
        <v>133</v>
      </c>
    </row>
    <row r="12" spans="1:25" ht="15" x14ac:dyDescent="0.25">
      <c r="F12" s="124" t="s">
        <v>134</v>
      </c>
    </row>
    <row r="14" spans="1:25" x14ac:dyDescent="0.2">
      <c r="P14" s="163"/>
      <c r="Q14" s="163"/>
      <c r="R14" s="163"/>
      <c r="S14" s="163"/>
      <c r="T14" s="163"/>
      <c r="U14" s="163"/>
      <c r="V14" s="163"/>
      <c r="W14" s="163"/>
      <c r="X14" s="163"/>
      <c r="Y14" s="163"/>
    </row>
    <row r="15" spans="1:25" x14ac:dyDescent="0.2">
      <c r="P15" s="163"/>
      <c r="Q15" s="163"/>
      <c r="R15" s="164" t="s">
        <v>39</v>
      </c>
      <c r="S15" s="165" t="s">
        <v>41</v>
      </c>
      <c r="T15" s="165" t="s">
        <v>38</v>
      </c>
      <c r="U15" s="163" t="s">
        <v>116</v>
      </c>
      <c r="V15" s="165" t="s">
        <v>38</v>
      </c>
      <c r="W15" s="164" t="s">
        <v>39</v>
      </c>
      <c r="X15" s="165" t="s">
        <v>41</v>
      </c>
      <c r="Y15" s="163" t="s">
        <v>67</v>
      </c>
    </row>
    <row r="16" spans="1:25" x14ac:dyDescent="0.2">
      <c r="P16" s="163"/>
      <c r="Q16" s="166" t="s">
        <v>2</v>
      </c>
      <c r="R16" s="162">
        <v>22.3</v>
      </c>
      <c r="S16" s="162">
        <v>15.1</v>
      </c>
      <c r="T16" s="162">
        <v>14.2</v>
      </c>
      <c r="U16" s="162">
        <v>48.4</v>
      </c>
      <c r="V16" s="162">
        <v>14.2</v>
      </c>
      <c r="W16" s="162">
        <v>22.3</v>
      </c>
      <c r="X16" s="162">
        <v>15.1</v>
      </c>
      <c r="Y16" s="162">
        <v>48.4</v>
      </c>
    </row>
    <row r="17" spans="16:25" x14ac:dyDescent="0.2">
      <c r="P17" s="163"/>
      <c r="Q17" s="163"/>
      <c r="R17" s="163"/>
      <c r="S17" s="163"/>
      <c r="T17" s="163"/>
      <c r="U17" s="163"/>
      <c r="V17" s="163"/>
      <c r="W17" s="163"/>
      <c r="X17" s="163"/>
      <c r="Y17" s="163"/>
    </row>
    <row r="18" spans="16:25" x14ac:dyDescent="0.2">
      <c r="P18" s="163"/>
      <c r="Q18" s="163"/>
      <c r="R18" s="163"/>
      <c r="S18" s="163"/>
      <c r="T18" s="163"/>
      <c r="U18" s="163"/>
      <c r="V18" s="163"/>
      <c r="W18" s="163"/>
      <c r="X18" s="163"/>
      <c r="Y18" s="163"/>
    </row>
    <row r="19" spans="16:25" x14ac:dyDescent="0.2">
      <c r="P19" s="163"/>
      <c r="Q19" s="163"/>
      <c r="R19" s="164" t="s">
        <v>39</v>
      </c>
      <c r="S19" s="165" t="s">
        <v>38</v>
      </c>
      <c r="T19" s="165" t="s">
        <v>41</v>
      </c>
      <c r="U19" s="163" t="s">
        <v>116</v>
      </c>
      <c r="V19" s="165" t="s">
        <v>38</v>
      </c>
      <c r="W19" s="164" t="s">
        <v>39</v>
      </c>
      <c r="X19" s="165" t="s">
        <v>41</v>
      </c>
      <c r="Y19" s="163" t="s">
        <v>67</v>
      </c>
    </row>
    <row r="20" spans="16:25" x14ac:dyDescent="0.2">
      <c r="P20" s="163"/>
      <c r="Q20" s="166" t="s">
        <v>1</v>
      </c>
      <c r="R20" s="162">
        <v>23.2</v>
      </c>
      <c r="S20" s="162">
        <v>20.2</v>
      </c>
      <c r="T20" s="162">
        <v>15.3</v>
      </c>
      <c r="U20" s="162">
        <v>41.3</v>
      </c>
      <c r="V20" s="162">
        <v>20.2</v>
      </c>
      <c r="W20" s="162">
        <v>23.2</v>
      </c>
      <c r="X20" s="162">
        <v>15.3</v>
      </c>
      <c r="Y20" s="162">
        <v>41.3</v>
      </c>
    </row>
    <row r="21" spans="16:25" x14ac:dyDescent="0.2">
      <c r="P21" s="163"/>
      <c r="Q21" s="163"/>
      <c r="R21" s="163"/>
      <c r="S21" s="163"/>
      <c r="T21" s="163"/>
      <c r="U21" s="163"/>
      <c r="V21" s="163"/>
      <c r="W21" s="163"/>
      <c r="X21" s="163"/>
      <c r="Y21" s="163"/>
    </row>
    <row r="22" spans="16:25" x14ac:dyDescent="0.2">
      <c r="P22" s="163"/>
      <c r="Q22" s="163"/>
      <c r="R22" s="163"/>
      <c r="S22" s="163"/>
      <c r="T22" s="163"/>
      <c r="U22" s="163"/>
      <c r="V22" s="163"/>
      <c r="W22" s="163"/>
      <c r="X22" s="163"/>
      <c r="Y22" s="163"/>
    </row>
  </sheetData>
  <pageMargins left="0.7" right="0.7" top="0.75" bottom="0.75"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election activeCell="G8" sqref="G8"/>
    </sheetView>
  </sheetViews>
  <sheetFormatPr defaultRowHeight="12.75" x14ac:dyDescent="0.2"/>
  <cols>
    <col min="1" max="1" width="2.5703125" style="28" customWidth="1"/>
    <col min="2" max="2" width="18.7109375" style="28" customWidth="1"/>
    <col min="3" max="11" width="9" style="28" customWidth="1"/>
    <col min="12" max="16" width="8.85546875" style="28"/>
  </cols>
  <sheetData>
    <row r="1" spans="1:16" s="2" customFormat="1" x14ac:dyDescent="0.2">
      <c r="A1" s="152" t="s">
        <v>115</v>
      </c>
    </row>
    <row r="2" spans="1:16" s="2" customFormat="1" x14ac:dyDescent="0.2">
      <c r="A2" s="153" t="s">
        <v>112</v>
      </c>
    </row>
    <row r="3" spans="1:16" s="2" customFormat="1" ht="3.75" customHeight="1" x14ac:dyDescent="0.2">
      <c r="A3" s="154"/>
    </row>
    <row r="4" spans="1:16" s="2" customFormat="1" x14ac:dyDescent="0.2">
      <c r="A4" s="155" t="s">
        <v>113</v>
      </c>
    </row>
    <row r="5" spans="1:16" s="2" customFormat="1" x14ac:dyDescent="0.2">
      <c r="A5" s="155" t="s">
        <v>114</v>
      </c>
    </row>
    <row r="6" spans="1:16" s="2" customFormat="1" ht="3.75" customHeight="1" x14ac:dyDescent="0.2">
      <c r="A6" s="156"/>
    </row>
    <row r="7" spans="1:16" s="2" customFormat="1" x14ac:dyDescent="0.2">
      <c r="A7" s="153" t="s">
        <v>55</v>
      </c>
    </row>
    <row r="8" spans="1:16" s="2" customFormat="1" x14ac:dyDescent="0.2">
      <c r="A8" s="153"/>
    </row>
    <row r="10" spans="1:16" s="32" customFormat="1" ht="24.75" customHeight="1" x14ac:dyDescent="0.25">
      <c r="A10" s="194" t="s">
        <v>132</v>
      </c>
      <c r="B10" s="194"/>
      <c r="C10" s="194"/>
      <c r="D10" s="194"/>
      <c r="E10" s="194"/>
      <c r="F10" s="194"/>
      <c r="G10" s="194"/>
      <c r="H10" s="194"/>
      <c r="I10" s="194"/>
      <c r="J10" s="194"/>
      <c r="K10" s="31"/>
      <c r="L10" s="31"/>
      <c r="M10" s="31"/>
      <c r="N10" s="31"/>
      <c r="O10" s="31"/>
      <c r="P10" s="31"/>
    </row>
    <row r="11" spans="1:16" s="32" customFormat="1" ht="13.5" customHeight="1" x14ac:dyDescent="0.25">
      <c r="A11" s="194"/>
      <c r="B11" s="194"/>
      <c r="C11" s="194"/>
      <c r="D11" s="194"/>
      <c r="E11" s="194"/>
      <c r="F11" s="194"/>
      <c r="G11" s="194"/>
      <c r="H11" s="194"/>
      <c r="I11" s="194"/>
      <c r="J11" s="194"/>
      <c r="K11" s="31"/>
      <c r="L11" s="31"/>
      <c r="M11" s="31"/>
      <c r="N11" s="31"/>
      <c r="O11" s="31"/>
      <c r="P11" s="31"/>
    </row>
    <row r="12" spans="1:16" ht="11.25" customHeight="1" x14ac:dyDescent="0.2">
      <c r="A12" s="29"/>
      <c r="B12" s="29"/>
      <c r="G12" s="30"/>
      <c r="J12" s="30" t="s">
        <v>0</v>
      </c>
    </row>
    <row r="13" spans="1:16" s="48" customFormat="1" ht="19.899999999999999" customHeight="1" x14ac:dyDescent="0.2">
      <c r="A13" s="113"/>
      <c r="B13" s="113"/>
      <c r="C13" s="114" t="s">
        <v>14</v>
      </c>
      <c r="D13" s="114" t="s">
        <v>15</v>
      </c>
      <c r="E13" s="114" t="s">
        <v>16</v>
      </c>
      <c r="F13" s="114" t="s">
        <v>17</v>
      </c>
      <c r="G13" s="114" t="s">
        <v>21</v>
      </c>
      <c r="H13" s="114" t="s">
        <v>22</v>
      </c>
      <c r="I13" s="115" t="s">
        <v>31</v>
      </c>
      <c r="J13" s="116" t="s">
        <v>56</v>
      </c>
      <c r="K13" s="47"/>
      <c r="L13" s="47"/>
      <c r="M13" s="47"/>
      <c r="N13" s="47"/>
      <c r="O13" s="47"/>
      <c r="P13" s="47"/>
    </row>
    <row r="14" spans="1:16" ht="18" customHeight="1" x14ac:dyDescent="0.2">
      <c r="A14" s="117" t="s">
        <v>2</v>
      </c>
      <c r="B14" s="117"/>
      <c r="C14" s="33">
        <v>111.4</v>
      </c>
      <c r="D14" s="34">
        <v>110.7</v>
      </c>
      <c r="E14" s="34">
        <v>110.1</v>
      </c>
      <c r="F14" s="34">
        <v>107.7</v>
      </c>
      <c r="G14" s="34">
        <v>105.9</v>
      </c>
      <c r="H14" s="34">
        <v>106.3</v>
      </c>
      <c r="I14" s="34">
        <v>107</v>
      </c>
      <c r="J14" s="80">
        <v>108.2</v>
      </c>
    </row>
    <row r="15" spans="1:16" ht="15.95" customHeight="1" x14ac:dyDescent="0.2">
      <c r="A15" s="118" t="s">
        <v>34</v>
      </c>
      <c r="B15" s="118"/>
      <c r="C15" s="33">
        <v>59.3</v>
      </c>
      <c r="D15" s="34">
        <v>59.7</v>
      </c>
      <c r="E15" s="34">
        <v>59.8</v>
      </c>
      <c r="F15" s="34">
        <v>59.7</v>
      </c>
      <c r="G15" s="34">
        <v>58.8</v>
      </c>
      <c r="H15" s="34">
        <v>59.4</v>
      </c>
      <c r="I15" s="34">
        <v>60.7</v>
      </c>
      <c r="J15" s="80">
        <v>61.7</v>
      </c>
    </row>
    <row r="16" spans="1:16" ht="3.75" customHeight="1" x14ac:dyDescent="0.2">
      <c r="A16" s="195"/>
      <c r="B16" s="196"/>
      <c r="C16" s="34"/>
      <c r="D16" s="34"/>
      <c r="E16" s="34"/>
      <c r="F16" s="34"/>
      <c r="G16" s="34"/>
      <c r="H16" s="34"/>
      <c r="I16" s="34"/>
    </row>
    <row r="17" spans="4:10" ht="20.25" customHeight="1" x14ac:dyDescent="0.2">
      <c r="D17" s="34"/>
      <c r="H17" s="34"/>
      <c r="J17" s="172" t="s">
        <v>111</v>
      </c>
    </row>
    <row r="18" spans="4:10" ht="21" customHeight="1" x14ac:dyDescent="0.2"/>
    <row r="19" spans="4:10" ht="15.95" customHeight="1" x14ac:dyDescent="0.2"/>
    <row r="20" spans="4:10" ht="15.95" customHeight="1" x14ac:dyDescent="0.2"/>
    <row r="21" spans="4:10" ht="15.95" customHeight="1" x14ac:dyDescent="0.2"/>
  </sheetData>
  <mergeCells count="2">
    <mergeCell ref="A10:J11"/>
    <mergeCell ref="A16:B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showGridLines="0" zoomScaleNormal="100" workbookViewId="0">
      <selection activeCell="F46" sqref="F46"/>
    </sheetView>
  </sheetViews>
  <sheetFormatPr defaultColWidth="9.140625" defaultRowHeight="12.75" x14ac:dyDescent="0.2"/>
  <cols>
    <col min="1" max="1" width="67.7109375" style="2" customWidth="1"/>
    <col min="2" max="2" width="21.7109375" style="2" customWidth="1"/>
    <col min="3" max="5" width="9.7109375" style="2" customWidth="1"/>
    <col min="6" max="13" width="9.7109375" style="59" customWidth="1"/>
    <col min="14" max="14" width="9.7109375" style="60" customWidth="1"/>
    <col min="15" max="21" width="10.7109375" style="59" customWidth="1"/>
    <col min="22" max="23" width="10.7109375" style="2" customWidth="1"/>
    <col min="24" max="16384" width="9.140625" style="2"/>
  </cols>
  <sheetData>
    <row r="1" spans="1:21" ht="21" customHeight="1" x14ac:dyDescent="0.2">
      <c r="A1" s="94" t="s">
        <v>106</v>
      </c>
      <c r="B1" s="89"/>
    </row>
    <row r="2" spans="1:21" ht="8.25" customHeight="1" x14ac:dyDescent="0.2"/>
    <row r="3" spans="1:21" ht="115.5" customHeight="1" x14ac:dyDescent="0.2">
      <c r="A3" s="200" t="s">
        <v>136</v>
      </c>
      <c r="B3" s="200"/>
      <c r="C3" s="61"/>
      <c r="D3" s="61"/>
    </row>
    <row r="4" spans="1:21" ht="8.25" customHeight="1" x14ac:dyDescent="0.2">
      <c r="A4" s="158"/>
      <c r="B4" s="158"/>
      <c r="C4" s="62"/>
      <c r="D4" s="62"/>
    </row>
    <row r="5" spans="1:21" s="53" customFormat="1" ht="13.9" customHeight="1" x14ac:dyDescent="0.2">
      <c r="A5" s="50" t="s">
        <v>45</v>
      </c>
      <c r="B5" s="50"/>
      <c r="C5" s="63"/>
      <c r="D5" s="63"/>
      <c r="F5" s="64"/>
      <c r="G5" s="64"/>
      <c r="H5" s="64"/>
      <c r="I5" s="64"/>
      <c r="J5" s="64"/>
      <c r="K5" s="64"/>
      <c r="L5" s="64"/>
      <c r="M5" s="64"/>
      <c r="N5" s="65"/>
      <c r="O5" s="64"/>
      <c r="P5" s="64"/>
      <c r="Q5" s="64"/>
      <c r="R5" s="64"/>
      <c r="S5" s="64"/>
      <c r="T5" s="64"/>
      <c r="U5" s="64"/>
    </row>
    <row r="6" spans="1:21" ht="8.25" customHeight="1" x14ac:dyDescent="0.2">
      <c r="B6" s="51"/>
      <c r="C6" s="49"/>
      <c r="D6" s="49"/>
    </row>
    <row r="7" spans="1:21" ht="13.9" customHeight="1" x14ac:dyDescent="0.2">
      <c r="A7" s="201" t="s">
        <v>123</v>
      </c>
      <c r="B7" s="201"/>
      <c r="C7" s="49"/>
      <c r="D7" s="161"/>
    </row>
    <row r="8" spans="1:21" ht="13.9" customHeight="1" x14ac:dyDescent="0.2">
      <c r="A8" s="201"/>
      <c r="B8" s="201"/>
      <c r="C8" s="62"/>
      <c r="D8" s="62"/>
      <c r="G8" s="66"/>
    </row>
    <row r="9" spans="1:21" ht="13.9" customHeight="1" x14ac:dyDescent="0.2">
      <c r="A9" s="201"/>
      <c r="B9" s="201"/>
      <c r="C9" s="67"/>
      <c r="D9" s="67"/>
      <c r="F9" s="2"/>
      <c r="G9" s="2"/>
      <c r="H9" s="2"/>
      <c r="I9" s="2"/>
      <c r="J9" s="2"/>
      <c r="K9" s="2"/>
      <c r="L9" s="2"/>
      <c r="M9" s="2"/>
      <c r="N9" s="17"/>
      <c r="O9" s="2"/>
      <c r="P9" s="2"/>
      <c r="Q9" s="2"/>
      <c r="R9" s="2"/>
      <c r="S9" s="2"/>
    </row>
    <row r="10" spans="1:21" ht="13.9" customHeight="1" x14ac:dyDescent="0.2">
      <c r="A10" s="201"/>
      <c r="B10" s="201"/>
      <c r="C10" s="68"/>
      <c r="D10" s="68"/>
      <c r="F10" s="2"/>
      <c r="G10" s="2"/>
      <c r="H10" s="2"/>
      <c r="I10" s="2"/>
      <c r="J10" s="2"/>
      <c r="K10" s="2"/>
      <c r="L10" s="2"/>
      <c r="M10" s="2"/>
      <c r="N10" s="17"/>
      <c r="O10" s="2"/>
      <c r="P10" s="2"/>
      <c r="Q10" s="2"/>
      <c r="R10" s="2"/>
      <c r="S10" s="2"/>
    </row>
    <row r="11" spans="1:21" ht="8.25" customHeight="1" x14ac:dyDescent="0.2">
      <c r="A11" s="158"/>
      <c r="B11" s="158"/>
      <c r="C11" s="68"/>
      <c r="D11" s="68"/>
      <c r="F11" s="2"/>
      <c r="G11" s="2"/>
      <c r="H11" s="2"/>
      <c r="I11" s="2"/>
      <c r="J11" s="2"/>
      <c r="K11" s="2"/>
      <c r="L11" s="2"/>
      <c r="M11" s="2"/>
      <c r="N11" s="17"/>
      <c r="O11" s="2"/>
      <c r="P11" s="2"/>
      <c r="Q11" s="2"/>
      <c r="R11" s="2"/>
      <c r="S11" s="2"/>
    </row>
    <row r="12" spans="1:21" ht="13.9" customHeight="1" x14ac:dyDescent="0.2">
      <c r="A12" s="201" t="s">
        <v>46</v>
      </c>
      <c r="B12" s="201"/>
      <c r="C12" s="68"/>
      <c r="D12" s="68"/>
      <c r="F12" s="2"/>
      <c r="G12" s="2"/>
      <c r="H12" s="2"/>
      <c r="I12" s="2"/>
      <c r="J12" s="2"/>
      <c r="K12" s="2"/>
      <c r="L12" s="2"/>
      <c r="M12" s="2"/>
      <c r="N12" s="17"/>
      <c r="O12" s="2"/>
      <c r="P12" s="2"/>
      <c r="Q12" s="2"/>
      <c r="R12" s="2"/>
      <c r="S12" s="2"/>
    </row>
    <row r="13" spans="1:21" ht="13.9" customHeight="1" x14ac:dyDescent="0.2">
      <c r="A13" s="201"/>
      <c r="B13" s="201"/>
      <c r="C13" s="68"/>
      <c r="D13" s="68"/>
      <c r="F13" s="2"/>
      <c r="G13" s="2"/>
      <c r="H13" s="2"/>
      <c r="I13" s="2"/>
      <c r="J13" s="2"/>
      <c r="K13" s="2"/>
      <c r="L13" s="2"/>
      <c r="M13" s="2"/>
      <c r="N13" s="17"/>
      <c r="O13" s="2"/>
      <c r="P13" s="2"/>
      <c r="Q13" s="2"/>
      <c r="R13" s="2"/>
      <c r="S13" s="2"/>
    </row>
    <row r="14" spans="1:21" ht="8.25" customHeight="1" x14ac:dyDescent="0.2">
      <c r="B14" s="52"/>
      <c r="C14" s="68"/>
      <c r="D14" s="68"/>
      <c r="F14" s="2"/>
      <c r="G14" s="2"/>
      <c r="H14" s="2"/>
      <c r="I14" s="2"/>
      <c r="J14" s="2"/>
      <c r="K14" s="2"/>
      <c r="L14" s="2"/>
      <c r="M14" s="2"/>
      <c r="N14" s="17"/>
      <c r="O14" s="2"/>
      <c r="P14" s="2"/>
      <c r="Q14" s="2"/>
      <c r="R14" s="2"/>
      <c r="S14" s="2"/>
    </row>
    <row r="15" spans="1:21" ht="13.9" customHeight="1" x14ac:dyDescent="0.2">
      <c r="A15" s="197" t="s">
        <v>47</v>
      </c>
      <c r="B15" s="197"/>
      <c r="C15" s="68"/>
      <c r="D15" s="68"/>
      <c r="F15" s="2"/>
      <c r="G15" s="2"/>
      <c r="H15" s="2"/>
      <c r="I15" s="2"/>
      <c r="J15" s="2"/>
      <c r="K15" s="2"/>
      <c r="L15" s="2"/>
      <c r="M15" s="2"/>
      <c r="N15" s="17"/>
      <c r="O15" s="2"/>
      <c r="P15" s="2"/>
      <c r="Q15" s="2"/>
      <c r="R15" s="2"/>
      <c r="S15" s="2"/>
    </row>
    <row r="16" spans="1:21" ht="13.9" customHeight="1" x14ac:dyDescent="0.2">
      <c r="A16" s="197"/>
      <c r="B16" s="197"/>
      <c r="C16" s="68"/>
      <c r="D16" s="68"/>
      <c r="S16" s="60"/>
    </row>
    <row r="17" spans="1:4" ht="13.9" customHeight="1" x14ac:dyDescent="0.2">
      <c r="A17" s="197"/>
      <c r="B17" s="197"/>
      <c r="C17" s="68"/>
      <c r="D17" s="68"/>
    </row>
    <row r="18" spans="1:4" ht="8.25" customHeight="1" x14ac:dyDescent="0.2">
      <c r="B18" s="51"/>
      <c r="C18" s="68"/>
      <c r="D18" s="68"/>
    </row>
    <row r="19" spans="1:4" ht="13.9" customHeight="1" x14ac:dyDescent="0.2">
      <c r="A19" s="53" t="s">
        <v>48</v>
      </c>
      <c r="B19" s="51"/>
      <c r="C19" s="68"/>
      <c r="D19" s="68"/>
    </row>
    <row r="20" spans="1:4" ht="8.25" customHeight="1" x14ac:dyDescent="0.2">
      <c r="A20" s="53"/>
      <c r="B20" s="51"/>
      <c r="C20" s="68"/>
      <c r="D20" s="68"/>
    </row>
    <row r="21" spans="1:4" ht="13.9" customHeight="1" x14ac:dyDescent="0.2">
      <c r="A21" s="197" t="s">
        <v>49</v>
      </c>
      <c r="B21" s="197"/>
      <c r="C21" s="68"/>
      <c r="D21" s="68"/>
    </row>
    <row r="22" spans="1:4" ht="13.9" customHeight="1" x14ac:dyDescent="0.2">
      <c r="A22" s="197"/>
      <c r="B22" s="197"/>
      <c r="C22" s="68"/>
      <c r="D22" s="68"/>
    </row>
    <row r="23" spans="1:4" ht="8.25" customHeight="1" x14ac:dyDescent="0.2">
      <c r="A23" s="53"/>
      <c r="B23" s="51"/>
      <c r="C23" s="68"/>
      <c r="D23" s="68"/>
    </row>
    <row r="24" spans="1:4" ht="13.9" customHeight="1" x14ac:dyDescent="0.2">
      <c r="A24" s="53" t="s">
        <v>50</v>
      </c>
      <c r="B24" s="51"/>
      <c r="C24" s="68"/>
      <c r="D24" s="68"/>
    </row>
    <row r="25" spans="1:4" ht="8.25" customHeight="1" x14ac:dyDescent="0.2">
      <c r="A25" s="53"/>
      <c r="B25" s="51"/>
      <c r="C25" s="68"/>
      <c r="D25" s="68"/>
    </row>
    <row r="26" spans="1:4" ht="13.9" customHeight="1" x14ac:dyDescent="0.2">
      <c r="A26" s="197" t="s">
        <v>124</v>
      </c>
      <c r="B26" s="197"/>
      <c r="C26" s="68"/>
      <c r="D26" s="68"/>
    </row>
    <row r="27" spans="1:4" ht="13.9" customHeight="1" x14ac:dyDescent="0.2">
      <c r="A27" s="197"/>
      <c r="B27" s="197"/>
      <c r="C27" s="68"/>
      <c r="D27" s="68"/>
    </row>
    <row r="28" spans="1:4" ht="8.25" customHeight="1" x14ac:dyDescent="0.2">
      <c r="A28" s="53"/>
      <c r="B28" s="51"/>
      <c r="C28" s="68"/>
      <c r="D28" s="68"/>
    </row>
    <row r="29" spans="1:4" ht="13.9" customHeight="1" x14ac:dyDescent="0.2">
      <c r="A29" s="197" t="s">
        <v>125</v>
      </c>
      <c r="B29" s="197"/>
      <c r="C29" s="68"/>
      <c r="D29" s="68"/>
    </row>
    <row r="30" spans="1:4" ht="13.9" customHeight="1" x14ac:dyDescent="0.2">
      <c r="A30" s="197"/>
      <c r="B30" s="197"/>
      <c r="C30" s="68"/>
      <c r="D30" s="68"/>
    </row>
    <row r="31" spans="1:4" ht="13.9" customHeight="1" x14ac:dyDescent="0.2">
      <c r="A31" s="197"/>
      <c r="B31" s="197"/>
      <c r="C31" s="68"/>
      <c r="D31" s="68"/>
    </row>
    <row r="32" spans="1:4" ht="8.25" customHeight="1" x14ac:dyDescent="0.2">
      <c r="A32" s="53"/>
      <c r="B32" s="51"/>
      <c r="C32" s="68"/>
      <c r="D32" s="68"/>
    </row>
    <row r="33" spans="1:15" ht="13.9" customHeight="1" x14ac:dyDescent="0.2">
      <c r="A33" s="197" t="s">
        <v>126</v>
      </c>
      <c r="B33" s="197"/>
      <c r="C33" s="68"/>
      <c r="D33" s="68"/>
    </row>
    <row r="34" spans="1:15" ht="13.9" customHeight="1" x14ac:dyDescent="0.2">
      <c r="A34" s="197"/>
      <c r="B34" s="197"/>
      <c r="C34" s="68"/>
      <c r="D34" s="68"/>
    </row>
    <row r="35" spans="1:15" ht="13.9" customHeight="1" x14ac:dyDescent="0.2">
      <c r="A35" s="197"/>
      <c r="B35" s="197"/>
      <c r="C35" s="199"/>
      <c r="D35" s="199"/>
      <c r="E35" s="199"/>
      <c r="F35" s="199"/>
      <c r="G35" s="199"/>
      <c r="H35" s="199"/>
      <c r="I35" s="199"/>
      <c r="J35" s="199"/>
      <c r="K35" s="199"/>
      <c r="L35" s="199"/>
      <c r="M35" s="199"/>
    </row>
    <row r="36" spans="1:15" ht="13.9" customHeight="1" x14ac:dyDescent="0.2">
      <c r="A36" s="197"/>
      <c r="B36" s="197"/>
      <c r="C36" s="55"/>
      <c r="D36" s="69"/>
      <c r="E36" s="69"/>
      <c r="F36" s="70"/>
      <c r="G36" s="69"/>
      <c r="H36" s="70"/>
      <c r="I36" s="70"/>
      <c r="J36" s="69"/>
      <c r="K36" s="69"/>
      <c r="L36" s="70"/>
      <c r="M36" s="70"/>
      <c r="N36" s="17"/>
      <c r="O36" s="2"/>
    </row>
    <row r="37" spans="1:15" ht="8.25" customHeight="1" x14ac:dyDescent="0.2">
      <c r="A37" s="157"/>
      <c r="B37" s="157"/>
      <c r="C37" s="55"/>
      <c r="D37" s="69"/>
      <c r="E37" s="69"/>
      <c r="F37" s="70"/>
      <c r="G37" s="69"/>
      <c r="H37" s="70"/>
      <c r="I37" s="70"/>
      <c r="J37" s="69"/>
      <c r="K37" s="69"/>
      <c r="L37" s="70"/>
      <c r="M37" s="70"/>
      <c r="N37" s="17"/>
      <c r="O37" s="2"/>
    </row>
    <row r="38" spans="1:15" ht="13.9" customHeight="1" x14ac:dyDescent="0.2">
      <c r="A38" s="197" t="s">
        <v>127</v>
      </c>
      <c r="B38" s="197"/>
      <c r="C38" s="55"/>
      <c r="D38" s="69"/>
      <c r="E38" s="69"/>
      <c r="F38" s="70"/>
      <c r="G38" s="69"/>
      <c r="H38" s="70"/>
      <c r="I38" s="70"/>
      <c r="J38" s="69"/>
      <c r="K38" s="69"/>
      <c r="L38" s="70"/>
      <c r="M38" s="70"/>
      <c r="N38" s="17"/>
      <c r="O38" s="2"/>
    </row>
    <row r="39" spans="1:15" ht="13.9" customHeight="1" x14ac:dyDescent="0.2">
      <c r="A39" s="197"/>
      <c r="B39" s="197"/>
      <c r="C39" s="55"/>
      <c r="D39" s="69"/>
      <c r="E39" s="69"/>
      <c r="F39" s="70"/>
      <c r="G39" s="69"/>
      <c r="H39" s="70"/>
      <c r="I39" s="70"/>
      <c r="J39" s="69"/>
      <c r="K39" s="69"/>
      <c r="L39" s="70"/>
      <c r="M39" s="70"/>
      <c r="N39" s="17"/>
      <c r="O39" s="2"/>
    </row>
    <row r="40" spans="1:15" ht="8.25" customHeight="1" x14ac:dyDescent="0.2">
      <c r="A40" s="157"/>
      <c r="B40" s="157"/>
      <c r="C40" s="55"/>
      <c r="D40" s="69"/>
      <c r="E40" s="69"/>
      <c r="F40" s="70"/>
      <c r="G40" s="69"/>
      <c r="H40" s="70"/>
      <c r="I40" s="70"/>
      <c r="J40" s="69"/>
      <c r="K40" s="69"/>
      <c r="L40" s="70"/>
      <c r="M40" s="70"/>
      <c r="N40" s="17"/>
      <c r="O40" s="2"/>
    </row>
    <row r="41" spans="1:15" ht="13.9" customHeight="1" x14ac:dyDescent="0.2">
      <c r="A41" s="197" t="s">
        <v>128</v>
      </c>
      <c r="B41" s="197"/>
      <c r="C41" s="55"/>
      <c r="D41" s="69"/>
      <c r="E41" s="69"/>
      <c r="F41" s="70"/>
      <c r="G41" s="69"/>
      <c r="H41" s="70"/>
      <c r="I41" s="70"/>
      <c r="J41" s="69"/>
      <c r="K41" s="69"/>
      <c r="L41" s="70"/>
      <c r="M41" s="70"/>
      <c r="N41" s="17"/>
      <c r="O41" s="2"/>
    </row>
    <row r="42" spans="1:15" ht="13.9" customHeight="1" x14ac:dyDescent="0.2">
      <c r="A42" s="197"/>
      <c r="B42" s="197"/>
      <c r="C42" s="55"/>
      <c r="D42" s="69"/>
      <c r="E42" s="69"/>
      <c r="F42" s="70"/>
      <c r="G42" s="69"/>
      <c r="H42" s="70"/>
      <c r="I42" s="70"/>
      <c r="J42" s="69"/>
      <c r="K42" s="69"/>
      <c r="L42" s="70"/>
      <c r="M42" s="70"/>
      <c r="N42" s="17"/>
      <c r="O42" s="2"/>
    </row>
    <row r="43" spans="1:15" ht="13.9" customHeight="1" x14ac:dyDescent="0.2">
      <c r="A43" s="197"/>
      <c r="B43" s="197"/>
      <c r="C43" s="55"/>
      <c r="D43" s="69"/>
      <c r="E43" s="69"/>
      <c r="F43" s="70"/>
      <c r="G43" s="69"/>
      <c r="H43" s="70"/>
      <c r="I43" s="70"/>
      <c r="J43" s="69"/>
      <c r="K43" s="69"/>
      <c r="L43" s="70"/>
      <c r="M43" s="70"/>
      <c r="N43" s="17"/>
      <c r="O43" s="2"/>
    </row>
    <row r="44" spans="1:15" ht="8.25" customHeight="1" x14ac:dyDescent="0.2">
      <c r="A44" s="157"/>
      <c r="B44" s="157"/>
      <c r="C44" s="55"/>
      <c r="D44" s="69"/>
      <c r="E44" s="69"/>
      <c r="F44" s="70"/>
      <c r="G44" s="69"/>
      <c r="H44" s="70"/>
      <c r="I44" s="70"/>
      <c r="J44" s="69"/>
      <c r="K44" s="69"/>
      <c r="L44" s="70"/>
      <c r="M44" s="70"/>
      <c r="N44" s="17"/>
      <c r="O44" s="2"/>
    </row>
    <row r="45" spans="1:15" ht="13.9" customHeight="1" x14ac:dyDescent="0.2">
      <c r="A45" s="197" t="s">
        <v>129</v>
      </c>
      <c r="B45" s="197"/>
      <c r="C45" s="55"/>
      <c r="D45" s="69"/>
      <c r="E45" s="69"/>
      <c r="F45" s="70"/>
      <c r="G45" s="69"/>
      <c r="H45" s="70"/>
      <c r="I45" s="70"/>
      <c r="J45" s="69"/>
      <c r="K45" s="69"/>
      <c r="L45" s="70"/>
      <c r="M45" s="70"/>
      <c r="N45" s="17"/>
      <c r="O45" s="2"/>
    </row>
    <row r="46" spans="1:15" ht="13.9" customHeight="1" x14ac:dyDescent="0.2">
      <c r="A46" s="197"/>
      <c r="B46" s="197"/>
      <c r="C46" s="55"/>
      <c r="D46" s="69"/>
      <c r="E46" s="69"/>
      <c r="F46" s="70"/>
      <c r="G46" s="69"/>
      <c r="H46" s="70"/>
      <c r="I46" s="70"/>
      <c r="J46" s="69"/>
      <c r="K46" s="69"/>
      <c r="L46" s="70"/>
      <c r="M46" s="70"/>
      <c r="N46" s="17"/>
      <c r="O46" s="2"/>
    </row>
    <row r="47" spans="1:15" ht="13.9" customHeight="1" x14ac:dyDescent="0.2">
      <c r="A47" s="197"/>
      <c r="B47" s="197"/>
      <c r="C47" s="55"/>
      <c r="D47" s="69"/>
      <c r="E47" s="69"/>
      <c r="F47" s="70"/>
      <c r="G47" s="69"/>
      <c r="H47" s="70"/>
      <c r="I47" s="70"/>
      <c r="J47" s="69"/>
      <c r="K47" s="69"/>
      <c r="L47" s="70"/>
      <c r="M47" s="70"/>
      <c r="N47" s="17"/>
      <c r="O47" s="2"/>
    </row>
    <row r="48" spans="1:15" ht="8.25" customHeight="1" x14ac:dyDescent="0.2">
      <c r="A48" s="157"/>
      <c r="B48" s="157"/>
      <c r="C48" s="55"/>
      <c r="D48" s="69"/>
      <c r="E48" s="69"/>
      <c r="F48" s="70"/>
      <c r="G48" s="69"/>
      <c r="H48" s="70"/>
      <c r="I48" s="70"/>
      <c r="J48" s="69"/>
      <c r="K48" s="69"/>
      <c r="L48" s="70"/>
      <c r="M48" s="70"/>
      <c r="N48" s="17"/>
      <c r="O48" s="2"/>
    </row>
    <row r="49" spans="1:21" ht="13.9" customHeight="1" x14ac:dyDescent="0.2">
      <c r="A49" s="197" t="s">
        <v>130</v>
      </c>
      <c r="B49" s="197"/>
      <c r="C49" s="55"/>
      <c r="D49" s="69"/>
      <c r="E49" s="69"/>
      <c r="F49" s="70"/>
      <c r="G49" s="69"/>
      <c r="H49" s="70"/>
      <c r="I49" s="70"/>
      <c r="J49" s="69"/>
      <c r="K49" s="69"/>
      <c r="L49" s="70"/>
      <c r="M49" s="70"/>
      <c r="N49" s="17"/>
      <c r="O49" s="2"/>
    </row>
    <row r="50" spans="1:21" ht="13.9" customHeight="1" x14ac:dyDescent="0.2">
      <c r="A50" s="197"/>
      <c r="B50" s="197"/>
      <c r="C50" s="55"/>
      <c r="D50" s="69"/>
      <c r="E50" s="69"/>
      <c r="F50" s="70"/>
      <c r="G50" s="69"/>
      <c r="H50" s="70"/>
      <c r="I50" s="70"/>
      <c r="J50" s="69"/>
      <c r="K50" s="69"/>
      <c r="L50" s="70"/>
      <c r="M50" s="70"/>
      <c r="N50" s="17"/>
      <c r="O50" s="2"/>
    </row>
    <row r="51" spans="1:21" ht="13.9" customHeight="1" x14ac:dyDescent="0.2">
      <c r="A51" s="197"/>
      <c r="B51" s="197"/>
      <c r="C51" s="55"/>
      <c r="D51" s="69"/>
      <c r="E51" s="69"/>
      <c r="F51" s="70"/>
      <c r="G51" s="69"/>
      <c r="H51" s="70"/>
      <c r="I51" s="70"/>
      <c r="J51" s="69"/>
      <c r="K51" s="69"/>
      <c r="L51" s="70"/>
      <c r="M51" s="70"/>
      <c r="N51" s="17"/>
      <c r="O51" s="2"/>
    </row>
    <row r="52" spans="1:21" ht="13.9" customHeight="1" x14ac:dyDescent="0.2">
      <c r="A52" s="197"/>
      <c r="B52" s="197"/>
      <c r="C52" s="55"/>
      <c r="D52" s="69"/>
      <c r="E52" s="69"/>
      <c r="F52" s="70"/>
      <c r="G52" s="69"/>
      <c r="H52" s="70"/>
      <c r="I52" s="70"/>
      <c r="J52" s="69"/>
      <c r="K52" s="69"/>
      <c r="L52" s="70"/>
      <c r="M52" s="70"/>
      <c r="N52" s="17"/>
      <c r="O52" s="2"/>
    </row>
    <row r="53" spans="1:21" ht="8.25" customHeight="1" x14ac:dyDescent="0.2">
      <c r="A53" s="157"/>
      <c r="B53" s="157"/>
      <c r="C53" s="55"/>
      <c r="D53" s="69"/>
      <c r="E53" s="69"/>
      <c r="F53" s="70"/>
      <c r="G53" s="69"/>
      <c r="H53" s="70"/>
      <c r="I53" s="70"/>
      <c r="J53" s="69"/>
      <c r="K53" s="69"/>
      <c r="L53" s="70"/>
      <c r="M53" s="70"/>
      <c r="N53" s="17"/>
      <c r="O53" s="2"/>
    </row>
    <row r="54" spans="1:21" s="53" customFormat="1" ht="13.9" customHeight="1" x14ac:dyDescent="0.2">
      <c r="A54" s="54" t="s">
        <v>51</v>
      </c>
      <c r="B54" s="54"/>
      <c r="C54" s="71"/>
      <c r="D54" s="72"/>
      <c r="E54" s="72"/>
      <c r="F54" s="73"/>
      <c r="G54" s="72"/>
      <c r="H54" s="73"/>
      <c r="I54" s="73"/>
      <c r="J54" s="72"/>
      <c r="K54" s="72"/>
      <c r="L54" s="73"/>
      <c r="M54" s="73"/>
      <c r="N54" s="74"/>
      <c r="P54" s="64"/>
      <c r="Q54" s="64"/>
      <c r="R54" s="64"/>
      <c r="S54" s="64"/>
      <c r="T54" s="64"/>
      <c r="U54" s="64"/>
    </row>
    <row r="55" spans="1:21" ht="8.25" customHeight="1" x14ac:dyDescent="0.2">
      <c r="A55" s="157"/>
      <c r="B55" s="157"/>
      <c r="C55" s="55"/>
      <c r="D55" s="69"/>
      <c r="E55" s="69"/>
      <c r="F55" s="70"/>
      <c r="G55" s="69"/>
      <c r="H55" s="70"/>
      <c r="I55" s="70"/>
      <c r="J55" s="69"/>
      <c r="K55" s="69"/>
      <c r="L55" s="70"/>
      <c r="M55" s="70"/>
      <c r="N55" s="17"/>
      <c r="O55" s="2"/>
    </row>
    <row r="56" spans="1:21" ht="13.9" customHeight="1" x14ac:dyDescent="0.2">
      <c r="A56" s="197" t="s">
        <v>52</v>
      </c>
      <c r="B56" s="197"/>
      <c r="C56" s="55"/>
      <c r="D56" s="69"/>
      <c r="E56" s="69"/>
      <c r="F56" s="70"/>
      <c r="G56" s="69"/>
      <c r="H56" s="70"/>
      <c r="I56" s="70"/>
      <c r="J56" s="69"/>
      <c r="K56" s="69"/>
      <c r="L56" s="70"/>
      <c r="M56" s="70"/>
      <c r="N56" s="17"/>
      <c r="O56" s="2"/>
    </row>
    <row r="57" spans="1:21" ht="13.9" customHeight="1" x14ac:dyDescent="0.2">
      <c r="A57" s="197"/>
      <c r="B57" s="197"/>
      <c r="C57" s="55"/>
      <c r="D57" s="69"/>
      <c r="E57" s="69"/>
      <c r="F57" s="70"/>
      <c r="G57" s="69"/>
      <c r="H57" s="70"/>
      <c r="I57" s="70"/>
      <c r="J57" s="69"/>
      <c r="K57" s="69"/>
      <c r="L57" s="70"/>
      <c r="M57" s="70"/>
      <c r="N57" s="17"/>
      <c r="O57" s="2"/>
    </row>
    <row r="58" spans="1:21" ht="13.9" customHeight="1" x14ac:dyDescent="0.2">
      <c r="A58" s="197"/>
      <c r="B58" s="197"/>
      <c r="C58" s="55"/>
      <c r="D58" s="69"/>
      <c r="E58" s="69"/>
      <c r="F58" s="70"/>
      <c r="G58" s="69"/>
      <c r="H58" s="70"/>
      <c r="I58" s="70"/>
      <c r="J58" s="69"/>
      <c r="K58" s="69"/>
      <c r="L58" s="70"/>
      <c r="M58" s="70"/>
      <c r="N58" s="17"/>
      <c r="O58" s="2"/>
    </row>
    <row r="59" spans="1:21" ht="8.25" customHeight="1" x14ac:dyDescent="0.2">
      <c r="A59" s="157"/>
      <c r="B59" s="157"/>
      <c r="C59" s="55"/>
      <c r="D59" s="69"/>
      <c r="E59" s="69"/>
      <c r="F59" s="70"/>
      <c r="G59" s="69"/>
      <c r="H59" s="70"/>
      <c r="I59" s="70"/>
      <c r="J59" s="69"/>
      <c r="K59" s="69"/>
      <c r="L59" s="70"/>
      <c r="M59" s="70"/>
      <c r="N59" s="17"/>
      <c r="O59" s="2"/>
    </row>
    <row r="60" spans="1:21" ht="13.9" customHeight="1" x14ac:dyDescent="0.2">
      <c r="A60" s="197" t="s">
        <v>131</v>
      </c>
      <c r="B60" s="197"/>
      <c r="C60" s="55"/>
      <c r="D60" s="69"/>
      <c r="E60" s="69"/>
      <c r="F60" s="70"/>
      <c r="G60" s="69"/>
      <c r="H60" s="70"/>
      <c r="I60" s="70"/>
      <c r="J60" s="69"/>
      <c r="K60" s="69"/>
      <c r="L60" s="70"/>
      <c r="M60" s="70"/>
      <c r="N60" s="17"/>
      <c r="O60" s="2"/>
    </row>
    <row r="61" spans="1:21" ht="13.9" customHeight="1" x14ac:dyDescent="0.2">
      <c r="A61" s="197"/>
      <c r="B61" s="197"/>
      <c r="C61" s="68"/>
      <c r="D61" s="68"/>
      <c r="E61" s="68"/>
      <c r="F61" s="68"/>
      <c r="G61" s="68"/>
      <c r="H61" s="68"/>
      <c r="I61" s="68"/>
      <c r="J61" s="68"/>
      <c r="K61" s="68"/>
      <c r="L61" s="75"/>
      <c r="M61" s="75"/>
      <c r="N61" s="76"/>
      <c r="O61" s="2"/>
    </row>
    <row r="62" spans="1:21" ht="13.9" customHeight="1" x14ac:dyDescent="0.2">
      <c r="A62" s="197"/>
      <c r="B62" s="197"/>
      <c r="C62" s="68"/>
      <c r="D62" s="68"/>
      <c r="E62" s="68"/>
      <c r="F62" s="68"/>
      <c r="G62" s="68"/>
      <c r="H62" s="68"/>
      <c r="I62" s="68"/>
      <c r="J62" s="68"/>
      <c r="K62" s="68"/>
      <c r="L62" s="75"/>
      <c r="M62" s="75"/>
      <c r="N62" s="76"/>
      <c r="O62" s="2"/>
    </row>
    <row r="63" spans="1:21" ht="13.9" customHeight="1" x14ac:dyDescent="0.2">
      <c r="A63" s="157"/>
      <c r="B63" s="157"/>
      <c r="C63" s="68"/>
      <c r="D63" s="68"/>
      <c r="E63" s="68"/>
      <c r="F63" s="68"/>
      <c r="G63" s="68"/>
      <c r="H63" s="68"/>
      <c r="I63" s="68"/>
      <c r="J63" s="68"/>
      <c r="K63" s="68"/>
      <c r="L63" s="75"/>
      <c r="M63" s="75"/>
      <c r="N63" s="76"/>
      <c r="O63" s="2"/>
    </row>
    <row r="64" spans="1:21" ht="13.9" customHeight="1" x14ac:dyDescent="0.2">
      <c r="A64" s="198" t="s">
        <v>135</v>
      </c>
      <c r="B64" s="198"/>
      <c r="C64" s="68"/>
      <c r="D64" s="68"/>
      <c r="E64" s="68"/>
      <c r="F64" s="68"/>
      <c r="G64" s="68"/>
      <c r="H64" s="68"/>
      <c r="I64" s="68"/>
      <c r="J64" s="68"/>
      <c r="K64" s="68"/>
      <c r="L64" s="75"/>
      <c r="M64" s="75"/>
      <c r="N64" s="76"/>
      <c r="O64" s="2"/>
    </row>
    <row r="65" spans="1:15" ht="13.9" customHeight="1" x14ac:dyDescent="0.2">
      <c r="A65" s="198"/>
      <c r="B65" s="198"/>
      <c r="C65" s="68"/>
      <c r="D65" s="68"/>
      <c r="E65" s="68"/>
      <c r="F65" s="68"/>
      <c r="G65" s="68"/>
      <c r="H65" s="68"/>
      <c r="I65" s="68"/>
      <c r="J65" s="68"/>
      <c r="K65" s="68"/>
      <c r="L65" s="75"/>
      <c r="M65" s="75"/>
      <c r="N65" s="76"/>
      <c r="O65" s="2"/>
    </row>
    <row r="66" spans="1:15" ht="18" customHeight="1" x14ac:dyDescent="0.2">
      <c r="A66" s="198"/>
      <c r="B66" s="198"/>
      <c r="C66" s="68"/>
      <c r="D66" s="68"/>
      <c r="E66" s="68"/>
      <c r="F66" s="68"/>
      <c r="G66" s="68"/>
      <c r="H66" s="68"/>
      <c r="I66" s="68"/>
      <c r="J66" s="68"/>
      <c r="K66" s="68"/>
      <c r="L66" s="75"/>
      <c r="M66" s="75"/>
      <c r="N66" s="76"/>
      <c r="O66" s="2"/>
    </row>
    <row r="67" spans="1:15" ht="13.9" customHeight="1" x14ac:dyDescent="0.2">
      <c r="A67" s="198"/>
      <c r="B67" s="198"/>
      <c r="C67" s="68"/>
      <c r="D67" s="68"/>
      <c r="E67" s="68"/>
      <c r="F67" s="68"/>
      <c r="G67" s="68"/>
      <c r="H67" s="68"/>
      <c r="I67" s="68"/>
      <c r="J67" s="68"/>
      <c r="K67" s="68"/>
      <c r="L67" s="75"/>
      <c r="M67" s="75"/>
      <c r="N67" s="76"/>
      <c r="O67" s="2"/>
    </row>
    <row r="68" spans="1:15" ht="13.9" customHeight="1" x14ac:dyDescent="0.2">
      <c r="A68" s="198"/>
      <c r="B68" s="198"/>
      <c r="C68" s="68"/>
      <c r="D68" s="68"/>
      <c r="E68" s="68"/>
      <c r="F68" s="68"/>
      <c r="G68" s="68"/>
      <c r="H68" s="68"/>
      <c r="I68" s="68"/>
      <c r="J68" s="68"/>
      <c r="K68" s="68"/>
      <c r="L68" s="75"/>
      <c r="M68" s="75"/>
      <c r="N68" s="76"/>
      <c r="O68" s="2"/>
    </row>
    <row r="69" spans="1:15" ht="13.9" customHeight="1" x14ac:dyDescent="0.2">
      <c r="A69" s="55"/>
      <c r="C69" s="77"/>
      <c r="D69" s="78"/>
      <c r="E69" s="78"/>
      <c r="F69" s="4"/>
      <c r="G69" s="78"/>
      <c r="H69" s="78"/>
      <c r="I69" s="78"/>
      <c r="J69" s="78"/>
      <c r="K69" s="78"/>
      <c r="L69" s="78"/>
      <c r="M69" s="79"/>
      <c r="N69" s="17"/>
      <c r="O69" s="2"/>
    </row>
    <row r="70" spans="1:15" ht="13.9" customHeight="1" x14ac:dyDescent="0.2">
      <c r="A70" s="56"/>
      <c r="B70" s="56"/>
      <c r="F70" s="2"/>
      <c r="G70" s="2"/>
      <c r="H70" s="2"/>
      <c r="I70" s="2"/>
      <c r="J70" s="2"/>
      <c r="K70" s="2"/>
      <c r="L70" s="2"/>
      <c r="M70" s="2"/>
      <c r="N70" s="17"/>
      <c r="O70" s="2"/>
    </row>
    <row r="71" spans="1:15" ht="13.9" customHeight="1" x14ac:dyDescent="0.2">
      <c r="A71" s="57"/>
      <c r="B71" s="57"/>
    </row>
    <row r="72" spans="1:15" ht="13.9" customHeight="1" x14ac:dyDescent="0.2">
      <c r="A72" s="57"/>
      <c r="B72" s="58"/>
    </row>
    <row r="73" spans="1:15" ht="13.9" customHeight="1" x14ac:dyDescent="0.2">
      <c r="A73" s="57"/>
    </row>
    <row r="74" spans="1:15" ht="13.9" customHeight="1" x14ac:dyDescent="0.2">
      <c r="A74" s="57"/>
    </row>
    <row r="75" spans="1:15" ht="13.9" customHeight="1" x14ac:dyDescent="0.2">
      <c r="A75" s="57"/>
    </row>
    <row r="76" spans="1:15" ht="13.9" customHeight="1" x14ac:dyDescent="0.2">
      <c r="A76" s="57"/>
    </row>
    <row r="77" spans="1:15" ht="13.9" customHeight="1" x14ac:dyDescent="0.2">
      <c r="A77" s="57"/>
    </row>
    <row r="78" spans="1:15" ht="13.9" customHeight="1" x14ac:dyDescent="0.2">
      <c r="A78" s="57"/>
    </row>
    <row r="79" spans="1:15" ht="13.9" customHeight="1" x14ac:dyDescent="0.2">
      <c r="A79" s="57"/>
    </row>
    <row r="80" spans="1:15" ht="13.9" customHeight="1" x14ac:dyDescent="0.2">
      <c r="A80" s="57"/>
    </row>
    <row r="81" spans="1:1" ht="13.9" customHeight="1" x14ac:dyDescent="0.2">
      <c r="A81" s="57"/>
    </row>
    <row r="82" spans="1:1" ht="13.9" customHeight="1" x14ac:dyDescent="0.2">
      <c r="A82" s="57"/>
    </row>
    <row r="83" spans="1:1" ht="13.9" customHeight="1" x14ac:dyDescent="0.2">
      <c r="A83" s="57"/>
    </row>
    <row r="84" spans="1:1" ht="13.9" customHeight="1" x14ac:dyDescent="0.2">
      <c r="A84" s="57"/>
    </row>
    <row r="85" spans="1:1" ht="13.9" customHeight="1" x14ac:dyDescent="0.2">
      <c r="A85" s="57"/>
    </row>
    <row r="86" spans="1:1" ht="13.9" customHeight="1" x14ac:dyDescent="0.2">
      <c r="A86" s="57"/>
    </row>
    <row r="87" spans="1:1" ht="13.9" customHeight="1" x14ac:dyDescent="0.2"/>
    <row r="88" spans="1:1" ht="13.9" customHeight="1" x14ac:dyDescent="0.2"/>
    <row r="89" spans="1:1" ht="13.9" customHeight="1" x14ac:dyDescent="0.2"/>
    <row r="90" spans="1:1" ht="13.9" customHeight="1" x14ac:dyDescent="0.2"/>
    <row r="91" spans="1:1" ht="13.9" customHeight="1" x14ac:dyDescent="0.2"/>
    <row r="92" spans="1:1" ht="13.9" customHeight="1" x14ac:dyDescent="0.2"/>
    <row r="93" spans="1:1" ht="13.9" customHeight="1" x14ac:dyDescent="0.2"/>
    <row r="94" spans="1:1" ht="13.9" customHeight="1" x14ac:dyDescent="0.2"/>
    <row r="95" spans="1:1" ht="13.9" customHeight="1" x14ac:dyDescent="0.2"/>
    <row r="96" spans="1:1" ht="13.9" customHeight="1" x14ac:dyDescent="0.2"/>
    <row r="97" ht="13.9" customHeight="1" x14ac:dyDescent="0.2"/>
    <row r="98" ht="13.9" customHeight="1" x14ac:dyDescent="0.2"/>
    <row r="99" ht="13.9" customHeight="1" x14ac:dyDescent="0.2"/>
    <row r="100" ht="13.9" customHeight="1" x14ac:dyDescent="0.2"/>
    <row r="101" ht="13.9" customHeight="1" x14ac:dyDescent="0.2"/>
    <row r="102" ht="13.9" customHeight="1" x14ac:dyDescent="0.2"/>
    <row r="103" ht="13.9" customHeight="1" x14ac:dyDescent="0.2"/>
    <row r="104" ht="13.9" customHeight="1" x14ac:dyDescent="0.2"/>
    <row r="105" ht="13.9" customHeight="1" x14ac:dyDescent="0.2"/>
    <row r="106" ht="13.9" customHeight="1" x14ac:dyDescent="0.2"/>
    <row r="107" ht="13.9" customHeight="1" x14ac:dyDescent="0.2"/>
    <row r="108" ht="13.9" customHeight="1" x14ac:dyDescent="0.2"/>
    <row r="109" ht="13.9" customHeight="1" x14ac:dyDescent="0.2"/>
    <row r="110" ht="13.9" customHeight="1" x14ac:dyDescent="0.2"/>
    <row r="111" ht="13.9" customHeight="1" x14ac:dyDescent="0.2"/>
    <row r="112" ht="13.9" customHeight="1" x14ac:dyDescent="0.2"/>
    <row r="113" ht="13.9" customHeight="1" x14ac:dyDescent="0.2"/>
    <row r="114" ht="13.9" customHeight="1" x14ac:dyDescent="0.2"/>
    <row r="115" ht="13.9" customHeight="1" x14ac:dyDescent="0.2"/>
    <row r="116" ht="13.9" customHeight="1" x14ac:dyDescent="0.2"/>
    <row r="117" ht="13.9" customHeight="1" x14ac:dyDescent="0.2"/>
    <row r="118" ht="13.9" customHeight="1" x14ac:dyDescent="0.2"/>
    <row r="119" ht="13.9" customHeight="1" x14ac:dyDescent="0.2"/>
    <row r="120" ht="13.9" customHeight="1" x14ac:dyDescent="0.2"/>
    <row r="121" ht="13.9" customHeight="1" x14ac:dyDescent="0.2"/>
    <row r="122" ht="13.9" customHeight="1" x14ac:dyDescent="0.2"/>
    <row r="123" ht="13.9" customHeight="1" x14ac:dyDescent="0.2"/>
    <row r="124" ht="13.9" customHeight="1" x14ac:dyDescent="0.2"/>
    <row r="125" ht="13.9" customHeight="1" x14ac:dyDescent="0.2"/>
    <row r="126" ht="13.9" customHeight="1" x14ac:dyDescent="0.2"/>
    <row r="127" ht="13.9" customHeight="1" x14ac:dyDescent="0.2"/>
    <row r="128" ht="13.9" customHeight="1" x14ac:dyDescent="0.2"/>
    <row r="129" ht="13.9" customHeight="1" x14ac:dyDescent="0.2"/>
    <row r="130" ht="13.9" customHeight="1" x14ac:dyDescent="0.2"/>
    <row r="131" ht="13.9" customHeight="1" x14ac:dyDescent="0.2"/>
    <row r="132" ht="13.9" customHeight="1" x14ac:dyDescent="0.2"/>
    <row r="133" ht="13.9" customHeight="1" x14ac:dyDescent="0.2"/>
    <row r="134" ht="13.9" customHeight="1" x14ac:dyDescent="0.2"/>
    <row r="135" ht="13.9" customHeight="1" x14ac:dyDescent="0.2"/>
    <row r="136" ht="13.9" customHeight="1" x14ac:dyDescent="0.2"/>
    <row r="137" ht="13.9" customHeight="1" x14ac:dyDescent="0.2"/>
    <row r="138" ht="13.9" customHeight="1" x14ac:dyDescent="0.2"/>
    <row r="139" ht="13.9" customHeight="1" x14ac:dyDescent="0.2"/>
    <row r="140" ht="13.9" customHeight="1" x14ac:dyDescent="0.2"/>
    <row r="141" ht="13.9" customHeight="1" x14ac:dyDescent="0.2"/>
    <row r="142" ht="13.9" customHeight="1" x14ac:dyDescent="0.2"/>
    <row r="143" ht="13.9" customHeight="1" x14ac:dyDescent="0.2"/>
    <row r="144" ht="13.9" customHeight="1" x14ac:dyDescent="0.2"/>
    <row r="145" ht="13.9" customHeight="1" x14ac:dyDescent="0.2"/>
    <row r="146" ht="13.9" customHeight="1" x14ac:dyDescent="0.2"/>
    <row r="147" ht="13.9" customHeight="1" x14ac:dyDescent="0.2"/>
  </sheetData>
  <mergeCells count="16">
    <mergeCell ref="A26:B27"/>
    <mergeCell ref="A3:B3"/>
    <mergeCell ref="A7:B10"/>
    <mergeCell ref="A12:B13"/>
    <mergeCell ref="A15:B17"/>
    <mergeCell ref="A21:B22"/>
    <mergeCell ref="A29:B31"/>
    <mergeCell ref="A33:B36"/>
    <mergeCell ref="C35:M35"/>
    <mergeCell ref="A38:B39"/>
    <mergeCell ref="A41:B43"/>
    <mergeCell ref="A45:B47"/>
    <mergeCell ref="A64:B68"/>
    <mergeCell ref="A49:B52"/>
    <mergeCell ref="A56:B58"/>
    <mergeCell ref="A60:B6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P11" sqref="P11"/>
    </sheetView>
  </sheetViews>
  <sheetFormatPr defaultRowHeight="15" x14ac:dyDescent="0.25"/>
  <cols>
    <col min="1" max="1" width="15.5703125" style="8" customWidth="1"/>
    <col min="2" max="6" width="9.140625" style="8"/>
    <col min="7" max="7" width="12.28515625" style="8" customWidth="1"/>
    <col min="8" max="8" width="9.7109375" style="8" customWidth="1"/>
    <col min="9" max="16384" width="9.140625" style="8"/>
  </cols>
  <sheetData>
    <row r="1" spans="1:8" x14ac:dyDescent="0.25">
      <c r="A1" s="91" t="s">
        <v>53</v>
      </c>
      <c r="B1" s="92"/>
      <c r="C1" s="92"/>
      <c r="D1" s="92"/>
      <c r="E1" s="92"/>
      <c r="F1" s="92"/>
      <c r="G1" s="93" t="s">
        <v>54</v>
      </c>
    </row>
    <row r="3" spans="1:8" x14ac:dyDescent="0.25">
      <c r="A3" s="8" t="s">
        <v>83</v>
      </c>
      <c r="B3" s="5" t="s">
        <v>92</v>
      </c>
      <c r="G3" s="8" t="s">
        <v>104</v>
      </c>
      <c r="H3" s="8" t="s">
        <v>105</v>
      </c>
    </row>
    <row r="4" spans="1:8" x14ac:dyDescent="0.25">
      <c r="A4" s="8" t="s">
        <v>82</v>
      </c>
      <c r="B4" s="5" t="s">
        <v>93</v>
      </c>
    </row>
    <row r="5" spans="1:8" x14ac:dyDescent="0.25">
      <c r="A5" s="8" t="s">
        <v>81</v>
      </c>
      <c r="B5" s="5" t="s">
        <v>94</v>
      </c>
    </row>
    <row r="6" spans="1:8" x14ac:dyDescent="0.25">
      <c r="A6" s="8" t="s">
        <v>84</v>
      </c>
      <c r="B6" s="5" t="s">
        <v>95</v>
      </c>
    </row>
    <row r="7" spans="1:8" x14ac:dyDescent="0.25">
      <c r="A7" s="8" t="s">
        <v>119</v>
      </c>
      <c r="B7" s="5" t="s">
        <v>120</v>
      </c>
    </row>
    <row r="8" spans="1:8" x14ac:dyDescent="0.25">
      <c r="A8" s="8" t="s">
        <v>85</v>
      </c>
      <c r="B8" s="5" t="s">
        <v>96</v>
      </c>
    </row>
    <row r="9" spans="1:8" x14ac:dyDescent="0.25">
      <c r="A9" s="8" t="s">
        <v>122</v>
      </c>
      <c r="B9" s="5" t="s">
        <v>121</v>
      </c>
    </row>
    <row r="10" spans="1:8" x14ac:dyDescent="0.25">
      <c r="A10" s="8" t="s">
        <v>86</v>
      </c>
      <c r="B10" s="5" t="s">
        <v>97</v>
      </c>
    </row>
    <row r="11" spans="1:8" x14ac:dyDescent="0.25">
      <c r="A11" s="8" t="s">
        <v>87</v>
      </c>
      <c r="B11" s="5" t="s">
        <v>98</v>
      </c>
    </row>
    <row r="12" spans="1:8" x14ac:dyDescent="0.25">
      <c r="A12" s="8" t="s">
        <v>88</v>
      </c>
      <c r="B12" s="5" t="s">
        <v>99</v>
      </c>
    </row>
    <row r="13" spans="1:8" x14ac:dyDescent="0.25">
      <c r="A13" s="8" t="s">
        <v>89</v>
      </c>
      <c r="B13" s="5" t="s">
        <v>100</v>
      </c>
    </row>
    <row r="14" spans="1:8" x14ac:dyDescent="0.25">
      <c r="A14" s="8" t="s">
        <v>90</v>
      </c>
      <c r="B14" s="5" t="s">
        <v>101</v>
      </c>
    </row>
    <row r="15" spans="1:8" x14ac:dyDescent="0.25">
      <c r="B15" s="5" t="s">
        <v>102</v>
      </c>
    </row>
    <row r="16" spans="1:8" x14ac:dyDescent="0.25">
      <c r="A16" s="8" t="s">
        <v>43</v>
      </c>
      <c r="B16" s="5" t="s">
        <v>1</v>
      </c>
    </row>
    <row r="17" spans="1:2" x14ac:dyDescent="0.25">
      <c r="A17" s="8" t="s">
        <v>91</v>
      </c>
      <c r="B17" s="5"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Sadržaj</vt:lpstr>
      <vt:lpstr>Tab 1.</vt:lpstr>
      <vt:lpstr>Tab 2.</vt:lpstr>
      <vt:lpstr> Graf 1.</vt:lpstr>
      <vt:lpstr>Tab 3.</vt:lpstr>
      <vt:lpstr>Graf 2</vt:lpstr>
      <vt:lpstr>Tab 4.</vt:lpstr>
      <vt:lpstr>Metodologija</vt:lpstr>
      <vt:lpstr>Kratice i znakovi</vt:lpstr>
      <vt:lpstr>' Graf 1.'!Print_Area</vt:lpstr>
      <vt:lpstr>'Tab 1.'!Print_Area</vt:lpstr>
      <vt:lpstr>'Tab 3.'!Print_Area</vt:lpstr>
    </vt:vector>
  </TitlesOfParts>
  <Company>GRAD ZAGREB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hperic</dc:creator>
  <cp:lastModifiedBy>Marijana Kožul</cp:lastModifiedBy>
  <cp:lastPrinted>2020-03-03T09:20:39Z</cp:lastPrinted>
  <dcterms:created xsi:type="dcterms:W3CDTF">2007-02-13T10:55:31Z</dcterms:created>
  <dcterms:modified xsi:type="dcterms:W3CDTF">2020-03-09T08:32:31Z</dcterms:modified>
</cp:coreProperties>
</file>